
<file path=[Content_Types].xml><?xml version="1.0" encoding="utf-8"?>
<Types xmlns="http://schemas.openxmlformats.org/package/2006/content-types"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-20" yWindow="-20" windowWidth="29600" windowHeight="18780"/>
  </bookViews>
  <sheets>
    <sheet name="小諸大会要項" sheetId="9" r:id="rId1"/>
    <sheet name="申込み一覧" sheetId="33" r:id="rId2"/>
    <sheet name="一般男子" sheetId="34" r:id="rId3"/>
    <sheet name="一般女子" sheetId="35" r:id="rId4"/>
    <sheet name="高校男子" sheetId="36" r:id="rId5"/>
    <sheet name="高校女子" sheetId="37" r:id="rId6"/>
    <sheet name="男子45" sheetId="38" r:id="rId7"/>
    <sheet name="女子45" sheetId="39" r:id="rId8"/>
    <sheet name="男子60" sheetId="40" r:id="rId9"/>
    <sheet name="女子60" sheetId="41" r:id="rId10"/>
    <sheet name="男女７０" sheetId="44" r:id="rId11"/>
    <sheet name="男子８０" sheetId="42" r:id="rId12"/>
    <sheet name="Sheet1" sheetId="43" r:id="rId13"/>
  </sheets>
  <definedNames>
    <definedName name="_xlnm.Print_Area" localSheetId="0">小諸大会要項!$B$1:$F$22</definedName>
  </definedNames>
  <calcPr calcId="13040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7" i="35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  <c r="F27" i="34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  <c r="F27" i="3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  <c r="F27" i="36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  <c r="F27" i="39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  <c r="F27" i="41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  <c r="D19" i="33"/>
  <c r="C19"/>
  <c r="D18"/>
  <c r="D17"/>
  <c r="D16"/>
  <c r="D15"/>
  <c r="D14"/>
  <c r="D13"/>
  <c r="D12"/>
  <c r="D11"/>
  <c r="D10"/>
  <c r="D9"/>
  <c r="F27" i="38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  <c r="F27" i="40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  <c r="F27" i="42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  <c r="F27" i="44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H5"/>
  <c r="H4"/>
  <c r="C4"/>
  <c r="C2"/>
</calcChain>
</file>

<file path=xl/sharedStrings.xml><?xml version="1.0" encoding="utf-8"?>
<sst xmlns="http://schemas.openxmlformats.org/spreadsheetml/2006/main" count="282" uniqueCount="103">
  <si>
    <t>上位大会</t>
    <rPh sb="0" eb="2">
      <t>ジョウイ</t>
    </rPh>
    <rPh sb="2" eb="4">
      <t>タイカイ</t>
    </rPh>
    <phoneticPr fontId="3"/>
  </si>
  <si>
    <t>問い合わせ</t>
    <rPh sb="0" eb="1">
      <t>ト</t>
    </rPh>
    <rPh sb="2" eb="3">
      <t>ア</t>
    </rPh>
    <phoneticPr fontId="3"/>
  </si>
  <si>
    <t>申込期日</t>
    <rPh sb="0" eb="2">
      <t>モウシコミ</t>
    </rPh>
    <rPh sb="2" eb="4">
      <t>キジツ</t>
    </rPh>
    <phoneticPr fontId="2"/>
  </si>
  <si>
    <t>申込先</t>
    <rPh sb="0" eb="2">
      <t>モウシコミ</t>
    </rPh>
    <rPh sb="2" eb="3">
      <t>サキ</t>
    </rPh>
    <phoneticPr fontId="2"/>
  </si>
  <si>
    <t>種別</t>
    <rPh sb="0" eb="2">
      <t>シュベツ</t>
    </rPh>
    <phoneticPr fontId="2"/>
  </si>
  <si>
    <t>連絡事項</t>
    <rPh sb="0" eb="2">
      <t>レンラク</t>
    </rPh>
    <rPh sb="2" eb="4">
      <t>ジコウ</t>
    </rPh>
    <phoneticPr fontId="3"/>
  </si>
  <si>
    <t>練習時間</t>
    <rPh sb="0" eb="2">
      <t>レンシュウ</t>
    </rPh>
    <rPh sb="2" eb="4">
      <t>ジカン</t>
    </rPh>
    <phoneticPr fontId="3"/>
  </si>
  <si>
    <t>担当者氏名</t>
    <rPh sb="0" eb="3">
      <t>タントウシャ</t>
    </rPh>
    <rPh sb="3" eb="5">
      <t>シメイ</t>
    </rPh>
    <phoneticPr fontId="2"/>
  </si>
  <si>
    <t>特記すべき事項</t>
    <rPh sb="0" eb="2">
      <t>トッキ</t>
    </rPh>
    <rPh sb="5" eb="7">
      <t>ジコウ</t>
    </rPh>
    <phoneticPr fontId="3"/>
  </si>
  <si>
    <t>申込方法</t>
    <rPh sb="0" eb="2">
      <t>モウシコミ</t>
    </rPh>
    <rPh sb="2" eb="4">
      <t>ホウホウ</t>
    </rPh>
    <phoneticPr fontId="2"/>
  </si>
  <si>
    <t>長野県ソフトテニス連盟</t>
    <rPh sb="0" eb="3">
      <t>ナガノケン</t>
    </rPh>
    <rPh sb="9" eb="11">
      <t>レンメイ</t>
    </rPh>
    <phoneticPr fontId="2"/>
  </si>
  <si>
    <t>なし</t>
    <phoneticPr fontId="2"/>
  </si>
  <si>
    <t>競　技</t>
    <rPh sb="0" eb="1">
      <t>セリ</t>
    </rPh>
    <rPh sb="2" eb="3">
      <t>ワザ</t>
    </rPh>
    <phoneticPr fontId="3"/>
  </si>
  <si>
    <t>県連の申込書式で　Ｅ-mailにて申し込む（Ｅ-mailがない場合はＦＡＸ可）</t>
    <rPh sb="0" eb="2">
      <t>ケンレン</t>
    </rPh>
    <rPh sb="3" eb="6">
      <t>モウシコミショ</t>
    </rPh>
    <rPh sb="6" eb="7">
      <t>シキ</t>
    </rPh>
    <rPh sb="17" eb="18">
      <t>モウ</t>
    </rPh>
    <rPh sb="19" eb="20">
      <t>コ</t>
    </rPh>
    <rPh sb="31" eb="33">
      <t>バアイ</t>
    </rPh>
    <rPh sb="37" eb="38">
      <t>カ</t>
    </rPh>
    <phoneticPr fontId="2"/>
  </si>
  <si>
    <t>協賛</t>
    <rPh sb="0" eb="2">
      <t>キョウサン</t>
    </rPh>
    <phoneticPr fontId="3"/>
  </si>
  <si>
    <t>大会申込一覧</t>
    <rPh sb="0" eb="2">
      <t>タイカイ</t>
    </rPh>
    <rPh sb="2" eb="4">
      <t>モウシコミ</t>
    </rPh>
    <rPh sb="4" eb="6">
      <t>イチラン</t>
    </rPh>
    <phoneticPr fontId="3"/>
  </si>
  <si>
    <t>支部</t>
    <rPh sb="0" eb="2">
      <t>シブ</t>
    </rPh>
    <phoneticPr fontId="3"/>
  </si>
  <si>
    <t>支部長名</t>
    <rPh sb="0" eb="2">
      <t>シブ</t>
    </rPh>
    <rPh sb="2" eb="3">
      <t>チョウ</t>
    </rPh>
    <rPh sb="3" eb="4">
      <t>ナ</t>
    </rPh>
    <phoneticPr fontId="3"/>
  </si>
  <si>
    <t>申込責任者</t>
    <rPh sb="0" eb="2">
      <t>モウシコミ</t>
    </rPh>
    <rPh sb="2" eb="5">
      <t>セキニンシャ</t>
    </rPh>
    <phoneticPr fontId="3"/>
  </si>
  <si>
    <t>連絡先電話</t>
    <rPh sb="0" eb="2">
      <t>レンラク</t>
    </rPh>
    <rPh sb="2" eb="3">
      <t>サキ</t>
    </rPh>
    <rPh sb="3" eb="5">
      <t>デンワ</t>
    </rPh>
    <phoneticPr fontId="3"/>
  </si>
  <si>
    <t>番号</t>
    <rPh sb="0" eb="2">
      <t>バンゴウ</t>
    </rPh>
    <phoneticPr fontId="3"/>
  </si>
  <si>
    <t>種　　　別</t>
    <rPh sb="0" eb="1">
      <t>タネ</t>
    </rPh>
    <rPh sb="4" eb="5">
      <t>ベツ</t>
    </rPh>
    <phoneticPr fontId="3"/>
  </si>
  <si>
    <t>申込数</t>
    <rPh sb="0" eb="2">
      <t>モウシコミ</t>
    </rPh>
    <rPh sb="2" eb="3">
      <t>スウ</t>
    </rPh>
    <phoneticPr fontId="3"/>
  </si>
  <si>
    <t>参加料</t>
    <rPh sb="0" eb="2">
      <t>サンカ</t>
    </rPh>
    <rPh sb="2" eb="3">
      <t>リョウ</t>
    </rPh>
    <phoneticPr fontId="3"/>
  </si>
  <si>
    <t>一　般　男　子</t>
    <rPh sb="0" eb="1">
      <t>イチ</t>
    </rPh>
    <rPh sb="2" eb="3">
      <t>ハン</t>
    </rPh>
    <rPh sb="4" eb="5">
      <t>オトコ</t>
    </rPh>
    <rPh sb="6" eb="7">
      <t>コ</t>
    </rPh>
    <phoneticPr fontId="2"/>
  </si>
  <si>
    <t>一　般　女　子</t>
    <rPh sb="0" eb="1">
      <t>イチ</t>
    </rPh>
    <rPh sb="2" eb="3">
      <t>ハン</t>
    </rPh>
    <rPh sb="4" eb="5">
      <t>オンナ</t>
    </rPh>
    <rPh sb="6" eb="7">
      <t>コ</t>
    </rPh>
    <phoneticPr fontId="2"/>
  </si>
  <si>
    <t>第５８回　長野県ソフトテニス小諸大会</t>
    <rPh sb="0" eb="1">
      <t>ダイ</t>
    </rPh>
    <rPh sb="3" eb="4">
      <t>カイ</t>
    </rPh>
    <rPh sb="5" eb="8">
      <t>ナガノケン</t>
    </rPh>
    <rPh sb="14" eb="16">
      <t>コモロ</t>
    </rPh>
    <rPh sb="16" eb="18">
      <t>タイカイ</t>
    </rPh>
    <phoneticPr fontId="2"/>
  </si>
  <si>
    <t>小諸市スポーツ協会</t>
    <rPh sb="0" eb="2">
      <t>コモロ</t>
    </rPh>
    <rPh sb="2" eb="3">
      <t>イイダシ</t>
    </rPh>
    <rPh sb="7" eb="9">
      <t>キョウカイ</t>
    </rPh>
    <phoneticPr fontId="2"/>
  </si>
  <si>
    <t>小諸市ソフトテニス協会</t>
    <rPh sb="0" eb="3">
      <t>コモロシ</t>
    </rPh>
    <rPh sb="9" eb="11">
      <t>キョウカイ</t>
    </rPh>
    <phoneticPr fontId="2"/>
  </si>
  <si>
    <t>総　計</t>
    <rPh sb="0" eb="1">
      <t>ソウ</t>
    </rPh>
    <rPh sb="2" eb="3">
      <t>ケイ</t>
    </rPh>
    <phoneticPr fontId="3"/>
  </si>
  <si>
    <t>令和　　 年　　　　月　　　　日</t>
    <rPh sb="0" eb="2">
      <t>レイワ</t>
    </rPh>
    <phoneticPr fontId="3"/>
  </si>
  <si>
    <t>【記載上の注意】</t>
  </si>
  <si>
    <t>１．申込書は所定用紙にて同一のものを成績上位の順に記載し、送付してください。</t>
    <rPh sb="20" eb="22">
      <t>ジョウイ</t>
    </rPh>
    <rPh sb="29" eb="31">
      <t>ソウフ</t>
    </rPh>
    <phoneticPr fontId="3"/>
  </si>
  <si>
    <t>２．種別毎に別紙とし、種別欄に記入してください。</t>
    <rPh sb="15" eb="17">
      <t>キニュウ</t>
    </rPh>
    <phoneticPr fontId="3"/>
  </si>
  <si>
    <t>３．基準年齢は当該年度４月１日現在で記入してください。</t>
    <rPh sb="2" eb="4">
      <t>キジュン</t>
    </rPh>
    <rPh sb="4" eb="6">
      <t>ネンレイ</t>
    </rPh>
    <rPh sb="7" eb="9">
      <t>トウガイ</t>
    </rPh>
    <rPh sb="9" eb="11">
      <t>ネンド</t>
    </rPh>
    <rPh sb="12" eb="13">
      <t>ガツ</t>
    </rPh>
    <rPh sb="14" eb="15">
      <t>ニチ</t>
    </rPh>
    <rPh sb="15" eb="17">
      <t>ゲンザイ</t>
    </rPh>
    <rPh sb="18" eb="20">
      <t>キニュウ</t>
    </rPh>
    <phoneticPr fontId="3"/>
  </si>
  <si>
    <r>
      <t>４．</t>
    </r>
    <r>
      <rPr>
        <u/>
        <sz val="11"/>
        <rFont val="ＭＳ Ｐゴシック"/>
        <family val="3"/>
        <charset val="128"/>
      </rPr>
      <t>申込締切日は厳守してください。</t>
    </r>
    <rPh sb="2" eb="4">
      <t>モウシコミ</t>
    </rPh>
    <rPh sb="4" eb="6">
      <t>シメキリ</t>
    </rPh>
    <rPh sb="6" eb="7">
      <t>ヒ</t>
    </rPh>
    <rPh sb="8" eb="10">
      <t>ゲンシュ</t>
    </rPh>
    <phoneticPr fontId="3"/>
  </si>
  <si>
    <t>大会　申込書</t>
    <rPh sb="0" eb="2">
      <t>タイカイ</t>
    </rPh>
    <phoneticPr fontId="3"/>
  </si>
  <si>
    <t>支部名</t>
  </si>
  <si>
    <t>申込
責任者</t>
  </si>
  <si>
    <t>氏　名</t>
  </si>
  <si>
    <t>種</t>
    <rPh sb="0" eb="1">
      <t>シュ</t>
    </rPh>
    <phoneticPr fontId="3"/>
  </si>
  <si>
    <t>一般男子</t>
    <rPh sb="0" eb="2">
      <t>イッパン</t>
    </rPh>
    <rPh sb="2" eb="4">
      <t>ダンシ</t>
    </rPh>
    <phoneticPr fontId="2"/>
  </si>
  <si>
    <t>電　話</t>
  </si>
  <si>
    <t>別</t>
    <rPh sb="0" eb="1">
      <t>ベツ</t>
    </rPh>
    <phoneticPr fontId="3"/>
  </si>
  <si>
    <t>順位</t>
  </si>
  <si>
    <t>選手名（姓名とも）</t>
  </si>
  <si>
    <t>所　属　名</t>
    <rPh sb="0" eb="1">
      <t>トコロ</t>
    </rPh>
    <rPh sb="2" eb="3">
      <t>ゾク</t>
    </rPh>
    <rPh sb="4" eb="5">
      <t>メイ</t>
    </rPh>
    <phoneticPr fontId="3"/>
  </si>
  <si>
    <t>一般男女・・４５男女・６０男女・７０男女・８０男子</t>
    <rPh sb="0" eb="2">
      <t>イッパン</t>
    </rPh>
    <rPh sb="2" eb="4">
      <t>ダンジョ</t>
    </rPh>
    <rPh sb="8" eb="10">
      <t>ダンジョ</t>
    </rPh>
    <rPh sb="13" eb="15">
      <t>ダンジョ</t>
    </rPh>
    <rPh sb="18" eb="20">
      <t>ダンジョ</t>
    </rPh>
    <rPh sb="23" eb="25">
      <t>ダンシ</t>
    </rPh>
    <phoneticPr fontId="2"/>
  </si>
  <si>
    <t>年齢</t>
    <rPh sb="0" eb="2">
      <t>ネンレイ</t>
    </rPh>
    <phoneticPr fontId="3"/>
  </si>
  <si>
    <t>生年月日</t>
    <rPh sb="0" eb="2">
      <t>セイネン</t>
    </rPh>
    <rPh sb="2" eb="4">
      <t>ガッピ</t>
    </rPh>
    <phoneticPr fontId="3"/>
  </si>
  <si>
    <t>技術
等級</t>
    <rPh sb="1" eb="2">
      <t>ジュツ</t>
    </rPh>
    <phoneticPr fontId="3"/>
  </si>
  <si>
    <t>審判員制度</t>
  </si>
  <si>
    <t>会員登録番号</t>
    <rPh sb="0" eb="2">
      <t>カイイン</t>
    </rPh>
    <rPh sb="2" eb="4">
      <t>トウロク</t>
    </rPh>
    <rPh sb="4" eb="6">
      <t>バンゴウ</t>
    </rPh>
    <phoneticPr fontId="3"/>
  </si>
  <si>
    <t>資格</t>
    <rPh sb="0" eb="2">
      <t>シカク</t>
    </rPh>
    <phoneticPr fontId="3"/>
  </si>
  <si>
    <t>有効期限</t>
    <rPh sb="0" eb="2">
      <t>ユウコウ</t>
    </rPh>
    <rPh sb="2" eb="4">
      <t>キゲン</t>
    </rPh>
    <phoneticPr fontId="3"/>
  </si>
  <si>
    <t>※　生年月日は　2011/1/1　または　S51.1.1　のように入れてください。</t>
    <rPh sb="2" eb="4">
      <t>セイネン</t>
    </rPh>
    <rPh sb="4" eb="6">
      <t>ガッピ</t>
    </rPh>
    <rPh sb="33" eb="34">
      <t>イ</t>
    </rPh>
    <phoneticPr fontId="3"/>
  </si>
  <si>
    <t>　　年齢は生年月日を入れれば4/1現在の年齢が入ります。</t>
    <rPh sb="2" eb="4">
      <t>ネンレイ</t>
    </rPh>
    <rPh sb="5" eb="7">
      <t>セイネン</t>
    </rPh>
    <rPh sb="7" eb="9">
      <t>ガッピ</t>
    </rPh>
    <rPh sb="10" eb="11">
      <t>イ</t>
    </rPh>
    <rPh sb="17" eb="19">
      <t>ゲンザイ</t>
    </rPh>
    <rPh sb="20" eb="22">
      <t>ネンレイ</t>
    </rPh>
    <rPh sb="23" eb="24">
      <t>ハイ</t>
    </rPh>
    <phoneticPr fontId="3"/>
  </si>
  <si>
    <t>※　所属名は「会員登録」をしている団体名を必ず入れてください</t>
    <rPh sb="2" eb="4">
      <t>ショゾク</t>
    </rPh>
    <rPh sb="4" eb="5">
      <t>ナ</t>
    </rPh>
    <rPh sb="7" eb="9">
      <t>カイイン</t>
    </rPh>
    <rPh sb="9" eb="11">
      <t>トウロク</t>
    </rPh>
    <rPh sb="17" eb="19">
      <t>ダンタイ</t>
    </rPh>
    <rPh sb="19" eb="20">
      <t>ナ</t>
    </rPh>
    <rPh sb="21" eb="22">
      <t>カナラ</t>
    </rPh>
    <rPh sb="23" eb="24">
      <t>イ</t>
    </rPh>
    <phoneticPr fontId="3"/>
  </si>
  <si>
    <t>申込
責任者</t>
    <phoneticPr fontId="2"/>
  </si>
  <si>
    <t>2024.4.1</t>
    <phoneticPr fontId="2"/>
  </si>
  <si>
    <t>男子45</t>
    <rPh sb="0" eb="2">
      <t>ダンシ</t>
    </rPh>
    <phoneticPr fontId="2"/>
  </si>
  <si>
    <t>女子45</t>
    <rPh sb="0" eb="2">
      <t>ジョシ</t>
    </rPh>
    <phoneticPr fontId="2"/>
  </si>
  <si>
    <t>男子60</t>
    <rPh sb="0" eb="2">
      <t>ダンシ</t>
    </rPh>
    <phoneticPr fontId="2"/>
  </si>
  <si>
    <t>女子60</t>
    <rPh sb="0" eb="2">
      <t>ジョシ</t>
    </rPh>
    <phoneticPr fontId="2"/>
  </si>
  <si>
    <t>高校男子</t>
    <rPh sb="0" eb="2">
      <t>コウコウ</t>
    </rPh>
    <rPh sb="2" eb="4">
      <t>ダンシ</t>
    </rPh>
    <phoneticPr fontId="2"/>
  </si>
  <si>
    <t>高校女子</t>
    <rPh sb="0" eb="2">
      <t>コウコウ</t>
    </rPh>
    <rPh sb="2" eb="4">
      <t>ジョシ</t>
    </rPh>
    <phoneticPr fontId="2"/>
  </si>
  <si>
    <t>種</t>
  </si>
  <si>
    <t>別</t>
  </si>
  <si>
    <t>一般女子</t>
    <rPh sb="2" eb="3">
      <t>オンナ</t>
    </rPh>
    <phoneticPr fontId="2"/>
  </si>
  <si>
    <t>男女70</t>
    <rPh sb="0" eb="2">
      <t>ダンジョ</t>
    </rPh>
    <phoneticPr fontId="2"/>
  </si>
  <si>
    <t>高　校　男　子</t>
    <rPh sb="0" eb="1">
      <t>タカ</t>
    </rPh>
    <rPh sb="2" eb="3">
      <t>コウ</t>
    </rPh>
    <rPh sb="4" eb="5">
      <t>オトコ</t>
    </rPh>
    <rPh sb="6" eb="7">
      <t>コ</t>
    </rPh>
    <phoneticPr fontId="2"/>
  </si>
  <si>
    <t>高　校　女　子</t>
    <rPh sb="0" eb="1">
      <t>タカ</t>
    </rPh>
    <rPh sb="2" eb="3">
      <t>コウ</t>
    </rPh>
    <rPh sb="4" eb="5">
      <t>オンナ</t>
    </rPh>
    <rPh sb="6" eb="7">
      <t>コ</t>
    </rPh>
    <phoneticPr fontId="2"/>
  </si>
  <si>
    <t>男　子　45</t>
    <rPh sb="0" eb="1">
      <t>オトコ</t>
    </rPh>
    <rPh sb="2" eb="3">
      <t>コ</t>
    </rPh>
    <phoneticPr fontId="2"/>
  </si>
  <si>
    <t>女　子　45</t>
    <rPh sb="0" eb="1">
      <t>オンナ</t>
    </rPh>
    <rPh sb="2" eb="3">
      <t>コ</t>
    </rPh>
    <phoneticPr fontId="2"/>
  </si>
  <si>
    <t>男　子　60</t>
    <rPh sb="0" eb="1">
      <t>オトコ</t>
    </rPh>
    <rPh sb="2" eb="3">
      <t>コ</t>
    </rPh>
    <phoneticPr fontId="2"/>
  </si>
  <si>
    <t>女　子　60</t>
    <rPh sb="0" eb="1">
      <t>オンナ</t>
    </rPh>
    <rPh sb="2" eb="3">
      <t>コ</t>
    </rPh>
    <phoneticPr fontId="2"/>
  </si>
  <si>
    <t>男　女　70</t>
    <rPh sb="0" eb="1">
      <t>オトコ</t>
    </rPh>
    <rPh sb="2" eb="3">
      <t>オンナ</t>
    </rPh>
    <phoneticPr fontId="2"/>
  </si>
  <si>
    <t>　７時３０分～８時２０分</t>
    <rPh sb="2" eb="3">
      <t>ジ</t>
    </rPh>
    <rPh sb="5" eb="6">
      <t>フン</t>
    </rPh>
    <rPh sb="8" eb="9">
      <t>ジ</t>
    </rPh>
    <rPh sb="11" eb="12">
      <t>フン</t>
    </rPh>
    <phoneticPr fontId="2"/>
  </si>
  <si>
    <t>　８時３０分～</t>
    <rPh sb="2" eb="3">
      <t>ジ</t>
    </rPh>
    <rPh sb="5" eb="6">
      <t>フン</t>
    </rPh>
    <phoneticPr fontId="2"/>
  </si>
  <si>
    <t>　開会式終了次第</t>
    <rPh sb="1" eb="4">
      <t>カイカイシキ</t>
    </rPh>
    <rPh sb="4" eb="6">
      <t>シュウリョウ</t>
    </rPh>
    <rPh sb="6" eb="8">
      <t>シダイ</t>
    </rPh>
    <phoneticPr fontId="2"/>
  </si>
  <si>
    <t>　各種別終了次第　種別ごと分散方式</t>
    <rPh sb="1" eb="3">
      <t>カクシュ</t>
    </rPh>
    <rPh sb="3" eb="4">
      <t>ベツ</t>
    </rPh>
    <rPh sb="4" eb="6">
      <t>シュウリョウ</t>
    </rPh>
    <rPh sb="6" eb="8">
      <t>シダイ</t>
    </rPh>
    <rPh sb="9" eb="11">
      <t>シュベツ</t>
    </rPh>
    <rPh sb="13" eb="15">
      <t>ブンサン</t>
    </rPh>
    <rPh sb="15" eb="17">
      <t>ホウシキ</t>
    </rPh>
    <phoneticPr fontId="2"/>
  </si>
  <si>
    <t>令和７年８月１７日(日)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2"/>
  </si>
  <si>
    <t>令和７年８月１１日(祝・月)</t>
    <rPh sb="0" eb="2">
      <t>レイワ</t>
    </rPh>
    <rPh sb="3" eb="4">
      <t>ネン</t>
    </rPh>
    <rPh sb="5" eb="6">
      <t>ガツ</t>
    </rPh>
    <rPh sb="8" eb="9">
      <t>ニチ</t>
    </rPh>
    <rPh sb="10" eb="11">
      <t>シュク</t>
    </rPh>
    <rPh sb="12" eb="13">
      <t>ゲツ</t>
    </rPh>
    <phoneticPr fontId="2"/>
  </si>
  <si>
    <t>小諸市乙女湖テニスコート　</t>
    <rPh sb="0" eb="3">
      <t>コモロシ</t>
    </rPh>
    <rPh sb="3" eb="6">
      <t>オトメコ</t>
    </rPh>
    <phoneticPr fontId="2"/>
  </si>
  <si>
    <t>参加料は当日受付にて納入　　</t>
    <rPh sb="0" eb="3">
      <t>サンカリョウ</t>
    </rPh>
    <rPh sb="4" eb="6">
      <t>トウジツ</t>
    </rPh>
    <rPh sb="6" eb="8">
      <t>ウケツケ</t>
    </rPh>
    <rPh sb="10" eb="12">
      <t>ノウニュウ</t>
    </rPh>
    <phoneticPr fontId="2"/>
  </si>
  <si>
    <t>第5８回　長野県ソフトテニス小諸</t>
    <rPh sb="0" eb="1">
      <t>ダイ</t>
    </rPh>
    <rPh sb="3" eb="4">
      <t>カイ</t>
    </rPh>
    <rPh sb="5" eb="8">
      <t>ナガノケン</t>
    </rPh>
    <rPh sb="14" eb="16">
      <t>コモロ</t>
    </rPh>
    <phoneticPr fontId="2"/>
  </si>
  <si>
    <t>令和７年８月５日(火）</t>
    <rPh sb="0" eb="1">
      <t>レイ</t>
    </rPh>
    <rPh sb="1" eb="2">
      <t>ワ</t>
    </rPh>
    <rPh sb="3" eb="4">
      <t>ネン</t>
    </rPh>
    <rPh sb="5" eb="6">
      <t>シガツ</t>
    </rPh>
    <rPh sb="7" eb="8">
      <t>ニチ</t>
    </rPh>
    <rPh sb="9" eb="10">
      <t>カ</t>
    </rPh>
    <phoneticPr fontId="2"/>
  </si>
  <si>
    <t>事務局　　中沢隆子　Ｅ-mail：rutio1125@gmail.com  FAX：0267-23-7106</t>
    <rPh sb="0" eb="3">
      <t>ジムキョク</t>
    </rPh>
    <rPh sb="5" eb="7">
      <t>ナカザワ</t>
    </rPh>
    <rPh sb="7" eb="9">
      <t>タカコ</t>
    </rPh>
    <phoneticPr fontId="2"/>
  </si>
  <si>
    <t>０９０−５５８３−４７３２</t>
    <phoneticPr fontId="2"/>
  </si>
  <si>
    <t>事務局　中沢隆子</t>
    <rPh sb="0" eb="2">
      <t>ジム</t>
    </rPh>
    <rPh sb="2" eb="3">
      <t>キョク</t>
    </rPh>
    <rPh sb="4" eb="8">
      <t>ナカザワタカコ</t>
    </rPh>
    <phoneticPr fontId="2"/>
  </si>
  <si>
    <t>TEL</t>
    <phoneticPr fontId="2"/>
  </si>
  <si>
    <t>１位～３位まで（出場数によって変動する場合あり）</t>
    <rPh sb="1" eb="2">
      <t>イ</t>
    </rPh>
    <rPh sb="3" eb="5">
      <t>サンイ</t>
    </rPh>
    <rPh sb="8" eb="10">
      <t>シュツジョウ</t>
    </rPh>
    <rPh sb="10" eb="11">
      <t>スウ</t>
    </rPh>
    <rPh sb="15" eb="17">
      <t>ヘンドウ</t>
    </rPh>
    <rPh sb="19" eb="21">
      <t>バアイ</t>
    </rPh>
    <phoneticPr fontId="2"/>
  </si>
  <si>
    <t>大会名</t>
    <rPh sb="0" eb="3">
      <t>タイカイメイ</t>
    </rPh>
    <phoneticPr fontId="3"/>
  </si>
  <si>
    <t>主催</t>
    <rPh sb="0" eb="2">
      <t>シュサイ</t>
    </rPh>
    <phoneticPr fontId="3"/>
  </si>
  <si>
    <t>共催</t>
    <rPh sb="0" eb="2">
      <t>キョウサイ</t>
    </rPh>
    <phoneticPr fontId="3"/>
  </si>
  <si>
    <t>主管</t>
    <rPh sb="0" eb="2">
      <t>シュカン</t>
    </rPh>
    <phoneticPr fontId="3"/>
  </si>
  <si>
    <t>期日</t>
    <rPh sb="0" eb="2">
      <t>キジツ</t>
    </rPh>
    <phoneticPr fontId="3"/>
  </si>
  <si>
    <t>会場</t>
    <rPh sb="0" eb="2">
      <t>カイジョウ</t>
    </rPh>
    <phoneticPr fontId="3"/>
  </si>
  <si>
    <t>日程</t>
    <rPh sb="0" eb="2">
      <t>ニッテイ</t>
    </rPh>
    <phoneticPr fontId="3"/>
  </si>
  <si>
    <t>開会式</t>
    <rPh sb="0" eb="3">
      <t>カイカイシキ</t>
    </rPh>
    <phoneticPr fontId="3"/>
  </si>
  <si>
    <t>閉会式</t>
    <rPh sb="0" eb="3">
      <t>ヘイカイシキ</t>
    </rPh>
    <phoneticPr fontId="3"/>
  </si>
  <si>
    <t>予備日</t>
    <rPh sb="0" eb="3">
      <t>ヨビビ</t>
    </rPh>
    <phoneticPr fontId="3"/>
  </si>
  <si>
    <t>表彰</t>
    <rPh sb="0" eb="2">
      <t>ヒョウショウ</t>
    </rPh>
    <phoneticPr fontId="3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</si>
</sst>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[$-411]ge\.m\.d;@"/>
  </numFmts>
  <fonts count="30">
    <font>
      <sz val="11"/>
      <color theme="1"/>
      <name val="游ゴシック"/>
      <family val="2"/>
      <charset val="128"/>
      <scheme val="minor"/>
    </font>
    <font>
      <sz val="11"/>
      <name val="ＭＳ Ｐゴシック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BIZ UDゴシック"/>
      <family val="3"/>
      <charset val="128"/>
    </font>
    <font>
      <b/>
      <sz val="9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8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10" fillId="0" borderId="2" xfId="1" applyFont="1" applyBorder="1" applyAlignment="1">
      <alignment vertical="distributed" shrinkToFit="1"/>
    </xf>
    <xf numFmtId="0" fontId="10" fillId="0" borderId="1" xfId="1" applyFont="1" applyBorder="1" applyAlignment="1">
      <alignment horizontal="center" vertical="distributed" shrinkToFit="1"/>
    </xf>
    <xf numFmtId="0" fontId="10" fillId="0" borderId="1" xfId="1" applyFont="1" applyBorder="1" applyAlignment="1">
      <alignment horizontal="distributed" vertical="distributed" indent="2" shrinkToFit="1"/>
    </xf>
    <xf numFmtId="0" fontId="10" fillId="0" borderId="2" xfId="1" applyFont="1" applyBorder="1" applyAlignment="1">
      <alignment horizontal="distributed" vertical="distributed" indent="2" shrinkToFit="1"/>
    </xf>
    <xf numFmtId="0" fontId="10" fillId="0" borderId="6" xfId="1" applyFont="1" applyBorder="1" applyAlignment="1">
      <alignment horizontal="distributed" vertical="distributed" indent="2" shrinkToFit="1"/>
    </xf>
    <xf numFmtId="0" fontId="10" fillId="0" borderId="1" xfId="1" applyFont="1" applyBorder="1" applyAlignment="1">
      <alignment horizontal="distributed" vertical="center" indent="2" shrinkToFit="1"/>
    </xf>
    <xf numFmtId="0" fontId="10" fillId="0" borderId="5" xfId="1" applyFont="1" applyBorder="1" applyAlignment="1">
      <alignment horizontal="distributed" vertical="center" indent="2" shrinkToFit="1"/>
    </xf>
    <xf numFmtId="0" fontId="11" fillId="0" borderId="1" xfId="1" applyFont="1" applyBorder="1" applyAlignment="1">
      <alignment horizontal="distributed" vertical="distributed" indent="1" shrinkToFit="1"/>
    </xf>
    <xf numFmtId="0" fontId="10" fillId="0" borderId="1" xfId="1" applyFont="1" applyBorder="1" applyAlignment="1">
      <alignment horizontal="left" vertical="center" inden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14" fillId="3" borderId="0" xfId="0" applyFont="1" applyFill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58" fontId="0" fillId="0" borderId="16" xfId="0" applyNumberFormat="1" applyBorder="1" applyAlignment="1">
      <alignment horizontal="center" vertical="center" shrinkToFit="1"/>
    </xf>
    <xf numFmtId="0" fontId="18" fillId="2" borderId="17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8" fillId="2" borderId="19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176" fontId="1" fillId="0" borderId="1" xfId="5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right" vertical="center" shrinkToFit="1"/>
    </xf>
    <xf numFmtId="38" fontId="0" fillId="0" borderId="5" xfId="0" applyNumberFormat="1" applyBorder="1" applyAlignment="1">
      <alignment horizontal="right" vertical="center" shrinkToFit="1"/>
    </xf>
    <xf numFmtId="0" fontId="21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38" fontId="22" fillId="0" borderId="0" xfId="0" applyNumberFormat="1" applyFont="1" applyAlignment="1">
      <alignment horizontal="center" vertic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right" vertical="center" shrinkToFit="1"/>
    </xf>
    <xf numFmtId="0" fontId="24" fillId="0" borderId="0" xfId="0" applyFont="1" applyAlignment="1">
      <alignment shrinkToFit="1"/>
    </xf>
    <xf numFmtId="0" fontId="16" fillId="0" borderId="0" xfId="0" applyFont="1" applyAlignment="1">
      <alignment vertical="center" shrinkToFit="1"/>
    </xf>
    <xf numFmtId="0" fontId="12" fillId="0" borderId="0" xfId="0" applyFont="1" applyAlignment="1">
      <alignment vertical="top" shrinkToFit="1"/>
    </xf>
    <xf numFmtId="14" fontId="26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top" shrinkToFit="1"/>
    </xf>
    <xf numFmtId="0" fontId="16" fillId="0" borderId="0" xfId="0" applyFont="1" applyAlignment="1">
      <alignment horizontal="left" vertical="center" shrinkToFit="1"/>
    </xf>
    <xf numFmtId="0" fontId="24" fillId="0" borderId="24" xfId="0" applyFont="1" applyBorder="1" applyAlignment="1">
      <alignment horizontal="center" vertical="center" shrinkToFit="1"/>
    </xf>
    <xf numFmtId="0" fontId="27" fillId="0" borderId="18" xfId="0" applyFont="1" applyBorder="1" applyAlignment="1">
      <alignment shrinkToFit="1"/>
    </xf>
    <xf numFmtId="0" fontId="27" fillId="0" borderId="0" xfId="0" applyFont="1" applyAlignment="1">
      <alignment shrinkToFit="1"/>
    </xf>
    <xf numFmtId="0" fontId="28" fillId="0" borderId="0" xfId="0" applyFont="1" applyAlignment="1">
      <alignment shrinkToFit="1"/>
    </xf>
    <xf numFmtId="0" fontId="24" fillId="0" borderId="31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24" fillId="0" borderId="39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 shrinkToFit="1"/>
    </xf>
    <xf numFmtId="57" fontId="24" fillId="0" borderId="2" xfId="0" applyNumberFormat="1" applyFont="1" applyBorder="1" applyAlignment="1">
      <alignment horizontal="center"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45" xfId="0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177" fontId="24" fillId="0" borderId="46" xfId="0" applyNumberFormat="1" applyFont="1" applyBorder="1" applyAlignment="1">
      <alignment horizontal="center" vertical="center" shrinkToFit="1"/>
    </xf>
    <xf numFmtId="0" fontId="24" fillId="0" borderId="49" xfId="0" applyFont="1" applyBorder="1" applyAlignment="1">
      <alignment horizontal="center" vertical="center" shrinkToFit="1"/>
    </xf>
    <xf numFmtId="0" fontId="24" fillId="0" borderId="50" xfId="0" applyFont="1" applyBorder="1" applyAlignment="1">
      <alignment horizontal="center" vertical="center" shrinkToFit="1"/>
    </xf>
    <xf numFmtId="177" fontId="24" fillId="0" borderId="50" xfId="0" applyNumberFormat="1" applyFont="1" applyBorder="1" applyAlignment="1">
      <alignment horizontal="center" vertical="center" shrinkToFit="1"/>
    </xf>
    <xf numFmtId="0" fontId="24" fillId="0" borderId="51" xfId="0" applyFont="1" applyBorder="1" applyAlignment="1">
      <alignment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177" fontId="24" fillId="0" borderId="5" xfId="0" applyNumberFormat="1" applyFont="1" applyBorder="1" applyAlignment="1">
      <alignment horizontal="center" vertical="center" shrinkToFit="1"/>
    </xf>
    <xf numFmtId="0" fontId="24" fillId="0" borderId="3" xfId="0" applyFont="1" applyBorder="1" applyAlignment="1">
      <alignment vertical="center" shrinkToFit="1"/>
    </xf>
    <xf numFmtId="0" fontId="24" fillId="0" borderId="42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left" vertical="center" shrinkToFit="1"/>
    </xf>
    <xf numFmtId="177" fontId="24" fillId="0" borderId="2" xfId="0" applyNumberFormat="1" applyFont="1" applyBorder="1" applyAlignment="1">
      <alignment vertical="center" shrinkToFit="1"/>
    </xf>
    <xf numFmtId="0" fontId="24" fillId="0" borderId="45" xfId="0" applyFont="1" applyBorder="1" applyAlignment="1">
      <alignment vertical="center" shrinkToFit="1"/>
    </xf>
    <xf numFmtId="0" fontId="24" fillId="0" borderId="18" xfId="0" applyFont="1" applyBorder="1" applyAlignment="1">
      <alignment shrinkToFit="1"/>
    </xf>
    <xf numFmtId="0" fontId="24" fillId="0" borderId="56" xfId="0" applyFont="1" applyBorder="1" applyAlignment="1">
      <alignment horizontal="center" vertical="center" shrinkToFit="1"/>
    </xf>
    <xf numFmtId="177" fontId="24" fillId="0" borderId="46" xfId="0" applyNumberFormat="1" applyFont="1" applyBorder="1" applyAlignment="1">
      <alignment vertical="center" shrinkToFit="1"/>
    </xf>
    <xf numFmtId="0" fontId="24" fillId="0" borderId="49" xfId="0" applyFont="1" applyBorder="1" applyAlignment="1">
      <alignment vertical="center" shrinkToFit="1"/>
    </xf>
    <xf numFmtId="0" fontId="29" fillId="0" borderId="18" xfId="0" applyFont="1" applyBorder="1" applyAlignment="1">
      <alignment horizontal="left" vertical="center" shrinkToFit="1"/>
    </xf>
    <xf numFmtId="177" fontId="24" fillId="0" borderId="50" xfId="0" applyNumberFormat="1" applyFont="1" applyBorder="1" applyAlignment="1">
      <alignment vertical="center" shrinkToFit="1"/>
    </xf>
    <xf numFmtId="0" fontId="24" fillId="0" borderId="54" xfId="0" applyFont="1" applyBorder="1" applyAlignment="1">
      <alignment vertical="center" shrinkToFit="1"/>
    </xf>
    <xf numFmtId="177" fontId="24" fillId="0" borderId="5" xfId="0" applyNumberFormat="1" applyFont="1" applyBorder="1" applyAlignment="1">
      <alignment vertical="center" shrinkToFit="1"/>
    </xf>
    <xf numFmtId="0" fontId="24" fillId="0" borderId="42" xfId="0" applyFont="1" applyBorder="1" applyAlignment="1">
      <alignment vertical="center" shrinkToFit="1"/>
    </xf>
    <xf numFmtId="177" fontId="24" fillId="0" borderId="11" xfId="0" applyNumberFormat="1" applyFont="1" applyBorder="1" applyAlignment="1">
      <alignment vertical="center" shrinkToFit="1"/>
    </xf>
    <xf numFmtId="0" fontId="24" fillId="0" borderId="58" xfId="0" applyFont="1" applyBorder="1" applyAlignment="1">
      <alignment vertical="center" shrinkToFit="1"/>
    </xf>
    <xf numFmtId="0" fontId="24" fillId="0" borderId="33" xfId="0" applyFont="1" applyBorder="1" applyAlignment="1">
      <alignment horizontal="center" vertical="center" shrinkToFit="1"/>
    </xf>
    <xf numFmtId="177" fontId="24" fillId="0" borderId="33" xfId="0" applyNumberFormat="1" applyFont="1" applyBorder="1" applyAlignment="1">
      <alignment vertical="center" shrinkToFit="1"/>
    </xf>
    <xf numFmtId="0" fontId="24" fillId="0" borderId="32" xfId="0" applyFont="1" applyBorder="1" applyAlignment="1">
      <alignment vertical="center" shrinkToFit="1"/>
    </xf>
    <xf numFmtId="0" fontId="24" fillId="0" borderId="35" xfId="0" applyFont="1" applyBorder="1" applyAlignment="1">
      <alignment vertical="center" shrinkToFit="1"/>
    </xf>
    <xf numFmtId="0" fontId="24" fillId="0" borderId="50" xfId="0" applyFont="1" applyBorder="1" applyAlignment="1">
      <alignment horizontal="center" vertical="center" shrinkToFit="1"/>
    </xf>
    <xf numFmtId="0" fontId="24" fillId="0" borderId="51" xfId="0" applyFont="1" applyBorder="1" applyAlignment="1">
      <alignment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2" xfId="0" applyFont="1" applyBorder="1" applyAlignment="1">
      <alignment vertical="center" shrinkToFit="1"/>
    </xf>
    <xf numFmtId="0" fontId="24" fillId="0" borderId="31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0" fontId="24" fillId="0" borderId="39" xfId="0" applyFont="1" applyBorder="1" applyAlignment="1">
      <alignment vertical="center" shrinkToFit="1"/>
    </xf>
    <xf numFmtId="0" fontId="24" fillId="0" borderId="3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11" fillId="0" borderId="6" xfId="1" applyFont="1" applyBorder="1" applyAlignment="1">
      <alignment horizontal="left" vertical="center" indent="1" shrinkToFit="1"/>
    </xf>
    <xf numFmtId="0" fontId="11" fillId="0" borderId="9" xfId="1" applyFont="1" applyBorder="1" applyAlignment="1">
      <alignment horizontal="left" vertical="center" indent="1" shrinkToFit="1"/>
    </xf>
    <xf numFmtId="0" fontId="11" fillId="0" borderId="7" xfId="1" applyFont="1" applyBorder="1" applyAlignment="1">
      <alignment horizontal="left" vertical="center" indent="1" shrinkToFit="1"/>
    </xf>
    <xf numFmtId="0" fontId="10" fillId="0" borderId="6" xfId="3" applyFont="1" applyBorder="1" applyAlignment="1">
      <alignment horizontal="left" vertical="center" indent="1" shrinkToFit="1"/>
    </xf>
    <xf numFmtId="0" fontId="10" fillId="0" borderId="9" xfId="1" applyFont="1" applyBorder="1" applyAlignment="1">
      <alignment horizontal="left" vertical="center" indent="1" shrinkToFit="1"/>
    </xf>
    <xf numFmtId="0" fontId="10" fillId="0" borderId="7" xfId="1" applyFont="1" applyBorder="1" applyAlignment="1">
      <alignment horizontal="left" vertical="center" indent="1" shrinkToFit="1"/>
    </xf>
    <xf numFmtId="0" fontId="10" fillId="0" borderId="6" xfId="1" applyFont="1" applyBorder="1" applyAlignment="1">
      <alignment horizontal="left" vertical="center" indent="1" shrinkToFit="1"/>
    </xf>
    <xf numFmtId="0" fontId="10" fillId="0" borderId="3" xfId="1" applyFont="1" applyBorder="1" applyAlignment="1">
      <alignment horizontal="left" vertical="center" indent="1" shrinkToFit="1"/>
    </xf>
    <xf numFmtId="0" fontId="10" fillId="0" borderId="8" xfId="1" applyFont="1" applyBorder="1" applyAlignment="1">
      <alignment horizontal="left" vertical="center" indent="1" shrinkToFit="1"/>
    </xf>
    <xf numFmtId="0" fontId="10" fillId="0" borderId="4" xfId="1" applyFont="1" applyBorder="1" applyAlignment="1">
      <alignment horizontal="left" vertical="center" indent="1" shrinkToFit="1"/>
    </xf>
    <xf numFmtId="0" fontId="10" fillId="0" borderId="1" xfId="1" applyFont="1" applyBorder="1" applyAlignment="1">
      <alignment horizontal="left" vertical="center" indent="1" shrinkToFit="1"/>
    </xf>
    <xf numFmtId="0" fontId="10" fillId="0" borderId="1" xfId="1" applyFont="1" applyBorder="1" applyAlignment="1">
      <alignment horizontal="distributed" vertical="distributed" indent="2" shrinkToFit="1"/>
    </xf>
    <xf numFmtId="0" fontId="11" fillId="0" borderId="1" xfId="1" applyFont="1" applyBorder="1" applyAlignment="1">
      <alignment horizontal="left" vertical="center" indent="1" shrinkToFit="1"/>
    </xf>
    <xf numFmtId="0" fontId="0" fillId="0" borderId="0" xfId="0" applyAlignment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58" fontId="16" fillId="0" borderId="14" xfId="0" applyNumberFormat="1" applyFon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8" fillId="2" borderId="16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8" fillId="2" borderId="22" xfId="0" applyFont="1" applyFill="1" applyBorder="1" applyAlignment="1">
      <alignment horizontal="center" vertical="center" shrinkToFit="1"/>
    </xf>
    <xf numFmtId="0" fontId="19" fillId="2" borderId="23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left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4" fillId="0" borderId="30" xfId="0" applyFont="1" applyBorder="1" applyAlignment="1">
      <alignment horizontal="center" vertical="center" shrinkToFit="1"/>
    </xf>
    <xf numFmtId="0" fontId="24" fillId="0" borderId="31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distributed" vertical="center" shrinkToFit="1"/>
    </xf>
    <xf numFmtId="0" fontId="24" fillId="0" borderId="33" xfId="0" applyFont="1" applyBorder="1" applyAlignment="1">
      <alignment vertical="center" shrinkToFit="1"/>
    </xf>
    <xf numFmtId="0" fontId="24" fillId="0" borderId="26" xfId="0" applyFont="1" applyBorder="1" applyAlignment="1">
      <alignment horizontal="center" vertical="center" shrinkToFit="1"/>
    </xf>
    <xf numFmtId="0" fontId="24" fillId="0" borderId="27" xfId="0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shrinkToFit="1"/>
    </xf>
    <xf numFmtId="0" fontId="24" fillId="0" borderId="35" xfId="0" applyFont="1" applyBorder="1" applyAlignment="1">
      <alignment horizontal="center" vertical="center" shrinkToFit="1"/>
    </xf>
    <xf numFmtId="0" fontId="24" fillId="0" borderId="34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32" xfId="0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shrinkToFit="1"/>
    </xf>
    <xf numFmtId="0" fontId="24" fillId="0" borderId="36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0" fontId="24" fillId="0" borderId="16" xfId="0" applyFont="1" applyBorder="1" applyAlignment="1">
      <alignment shrinkToFit="1"/>
    </xf>
    <xf numFmtId="0" fontId="24" fillId="0" borderId="5" xfId="0" applyFont="1" applyBorder="1" applyAlignment="1">
      <alignment shrinkToFit="1"/>
    </xf>
    <xf numFmtId="0" fontId="24" fillId="0" borderId="16" xfId="0" applyFont="1" applyBorder="1" applyAlignment="1">
      <alignment vertical="center" shrinkToFit="1"/>
    </xf>
    <xf numFmtId="0" fontId="24" fillId="0" borderId="5" xfId="0" applyFont="1" applyBorder="1" applyAlignment="1">
      <alignment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24" fillId="0" borderId="42" xfId="0" applyFont="1" applyBorder="1" applyAlignment="1">
      <alignment horizontal="center" vertical="center" shrinkToFit="1"/>
    </xf>
    <xf numFmtId="0" fontId="24" fillId="0" borderId="40" xfId="0" applyFont="1" applyBorder="1" applyAlignment="1">
      <alignment horizontal="center" vertical="center" shrinkToFit="1"/>
    </xf>
    <xf numFmtId="0" fontId="24" fillId="0" borderId="41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44" xfId="0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shrinkToFit="1"/>
    </xf>
    <xf numFmtId="0" fontId="24" fillId="0" borderId="39" xfId="0" applyFont="1" applyBorder="1" applyAlignment="1">
      <alignment horizontal="center" vertical="center" shrinkToFit="1"/>
    </xf>
    <xf numFmtId="0" fontId="24" fillId="0" borderId="47" xfId="0" applyFont="1" applyBorder="1" applyAlignment="1">
      <alignment horizontal="center" vertical="center" shrinkToFit="1"/>
    </xf>
    <xf numFmtId="0" fontId="24" fillId="0" borderId="48" xfId="0" applyFont="1" applyBorder="1" applyAlignment="1">
      <alignment horizontal="center" vertical="center" shrinkToFit="1"/>
    </xf>
    <xf numFmtId="0" fontId="24" fillId="0" borderId="50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4" fillId="0" borderId="52" xfId="0" applyFont="1" applyBorder="1" applyAlignment="1">
      <alignment horizontal="center" vertical="center" shrinkToFit="1"/>
    </xf>
    <xf numFmtId="0" fontId="24" fillId="0" borderId="53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4" fillId="0" borderId="2" xfId="0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46" xfId="0" applyFont="1" applyBorder="1" applyAlignment="1">
      <alignment vertical="center" shrinkToFit="1"/>
    </xf>
    <xf numFmtId="0" fontId="24" fillId="0" borderId="39" xfId="0" applyFont="1" applyBorder="1" applyAlignment="1">
      <alignment vertical="center" shrinkToFit="1"/>
    </xf>
    <xf numFmtId="0" fontId="24" fillId="0" borderId="50" xfId="0" applyFont="1" applyBorder="1" applyAlignment="1">
      <alignment vertical="center" shrinkToFit="1"/>
    </xf>
    <xf numFmtId="0" fontId="24" fillId="0" borderId="51" xfId="0" applyFont="1" applyBorder="1" applyAlignment="1">
      <alignment vertical="center" shrinkToFit="1"/>
    </xf>
    <xf numFmtId="0" fontId="24" fillId="0" borderId="3" xfId="0" applyFont="1" applyBorder="1" applyAlignment="1">
      <alignment vertical="center" shrinkToFit="1"/>
    </xf>
    <xf numFmtId="0" fontId="15" fillId="0" borderId="57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1" xfId="0" applyFont="1" applyBorder="1" applyAlignment="1">
      <alignment vertical="center" shrinkToFit="1"/>
    </xf>
    <xf numFmtId="0" fontId="24" fillId="0" borderId="12" xfId="0" applyFont="1" applyBorder="1" applyAlignment="1">
      <alignment vertical="center" shrinkToFit="1"/>
    </xf>
    <xf numFmtId="0" fontId="15" fillId="0" borderId="59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center" vertical="center" shrinkToFit="1"/>
    </xf>
    <xf numFmtId="0" fontId="24" fillId="0" borderId="32" xfId="0" applyFont="1" applyBorder="1" applyAlignment="1">
      <alignment vertical="center" shrinkToFit="1"/>
    </xf>
    <xf numFmtId="0" fontId="24" fillId="0" borderId="60" xfId="0" applyFont="1" applyBorder="1" applyAlignment="1">
      <alignment horizontal="center" vertical="center" shrinkToFit="1"/>
    </xf>
    <xf numFmtId="0" fontId="24" fillId="0" borderId="33" xfId="0" applyFont="1" applyBorder="1" applyAlignment="1">
      <alignment horizontal="distributed" vertical="center" shrinkToFit="1"/>
    </xf>
    <xf numFmtId="0" fontId="24" fillId="0" borderId="61" xfId="0" applyFont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 wrapText="1" shrinkToFit="1"/>
    </xf>
    <xf numFmtId="0" fontId="24" fillId="0" borderId="35" xfId="0" applyFont="1" applyBorder="1" applyAlignment="1">
      <alignment horizontal="center" vertical="center" wrapText="1" shrinkToFit="1"/>
    </xf>
    <xf numFmtId="0" fontId="24" fillId="0" borderId="62" xfId="0" applyFont="1" applyBorder="1" applyAlignment="1">
      <alignment horizontal="center" vertical="center" shrinkToFit="1"/>
    </xf>
    <xf numFmtId="0" fontId="24" fillId="0" borderId="63" xfId="0" applyFont="1" applyBorder="1" applyAlignment="1">
      <alignment horizontal="center" vertical="center" shrinkToFit="1"/>
    </xf>
    <xf numFmtId="0" fontId="24" fillId="0" borderId="64" xfId="0" applyFont="1" applyBorder="1" applyAlignment="1">
      <alignment horizontal="center" vertical="center" shrinkToFit="1"/>
    </xf>
    <xf numFmtId="0" fontId="24" fillId="0" borderId="52" xfId="0" applyFont="1" applyBorder="1" applyAlignment="1">
      <alignment vertical="center" shrinkToFit="1"/>
    </xf>
    <xf numFmtId="0" fontId="24" fillId="0" borderId="47" xfId="0" applyFont="1" applyBorder="1" applyAlignment="1">
      <alignment vertical="center" shrinkToFit="1"/>
    </xf>
    <xf numFmtId="0" fontId="24" fillId="0" borderId="65" xfId="0" applyFont="1" applyBorder="1" applyAlignment="1">
      <alignment horizontal="center" vertical="center" shrinkToFit="1"/>
    </xf>
    <xf numFmtId="0" fontId="24" fillId="0" borderId="66" xfId="0" applyFont="1" applyBorder="1" applyAlignment="1">
      <alignment horizontal="center" vertical="center" shrinkToFit="1"/>
    </xf>
    <xf numFmtId="0" fontId="24" fillId="0" borderId="65" xfId="0" applyFont="1" applyBorder="1" applyAlignment="1">
      <alignment vertical="center" shrinkToFit="1"/>
    </xf>
    <xf numFmtId="0" fontId="24" fillId="0" borderId="66" xfId="0" applyFont="1" applyBorder="1" applyAlignment="1">
      <alignment vertical="center" shrinkToFit="1"/>
    </xf>
    <xf numFmtId="0" fontId="24" fillId="0" borderId="67" xfId="0" applyFont="1" applyBorder="1" applyAlignment="1">
      <alignment horizontal="center" vertical="center" shrinkToFit="1"/>
    </xf>
  </cellXfs>
  <cellStyles count="6">
    <cellStyle name="ハイパーリンク" xfId="3" builtinId="8"/>
    <cellStyle name="ハイパーリンク 2" xfId="4"/>
    <cellStyle name="桁区切り [0]" xfId="5" builtinId="6"/>
    <cellStyle name="標準" xfId="0" builtinId="0"/>
    <cellStyle name="標準 2" xfId="1"/>
    <cellStyle name="標準 3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a="http://schemas.openxmlformats.org/drawingml/2006/main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FF0000"/>
  </sheetPr>
  <dimension ref="A1:F22"/>
  <sheetViews>
    <sheetView showGridLines="0" tabSelected="1" topLeftCell="A3" zoomScaleSheetLayoutView="93" workbookViewId="0">
      <selection activeCell="C13" sqref="C13:F13"/>
    </sheetView>
  </sheetViews>
  <sheetFormatPr baseColWidth="12" defaultColWidth="9" defaultRowHeight="13"/>
  <cols>
    <col min="1" max="1" width="2.625" style="4" bestFit="1" customWidth="1"/>
    <col min="2" max="2" width="15.625" style="3" customWidth="1"/>
    <col min="3" max="3" width="22.125" style="2" customWidth="1"/>
    <col min="4" max="4" width="22.625" style="2" customWidth="1"/>
    <col min="5" max="5" width="13" style="2" bestFit="1" customWidth="1"/>
    <col min="6" max="6" width="25" style="2" customWidth="1"/>
    <col min="7" max="16384" width="9" style="2"/>
  </cols>
  <sheetData>
    <row r="1" spans="1:6">
      <c r="B1" s="1"/>
    </row>
    <row r="2" spans="1:6" ht="40" customHeight="1">
      <c r="A2" s="5"/>
      <c r="B2" s="12" t="s">
        <v>92</v>
      </c>
      <c r="C2" s="114" t="s">
        <v>26</v>
      </c>
      <c r="D2" s="114"/>
      <c r="E2" s="114"/>
      <c r="F2" s="114"/>
    </row>
    <row r="3" spans="1:6" ht="40" customHeight="1">
      <c r="B3" s="12" t="s">
        <v>93</v>
      </c>
      <c r="C3" s="112" t="s">
        <v>10</v>
      </c>
      <c r="D3" s="112"/>
      <c r="E3" s="112"/>
      <c r="F3" s="112"/>
    </row>
    <row r="4" spans="1:6" ht="40" customHeight="1">
      <c r="B4" s="12" t="s">
        <v>94</v>
      </c>
      <c r="C4" s="112" t="s">
        <v>27</v>
      </c>
      <c r="D4" s="112"/>
      <c r="E4" s="112"/>
      <c r="F4" s="112"/>
    </row>
    <row r="5" spans="1:6" ht="40" customHeight="1">
      <c r="B5" s="12" t="s">
        <v>14</v>
      </c>
      <c r="C5" s="112"/>
      <c r="D5" s="112"/>
      <c r="E5" s="112"/>
      <c r="F5" s="112"/>
    </row>
    <row r="6" spans="1:6" ht="40" customHeight="1">
      <c r="B6" s="12" t="s">
        <v>95</v>
      </c>
      <c r="C6" s="112" t="s">
        <v>28</v>
      </c>
      <c r="D6" s="112"/>
      <c r="E6" s="112"/>
      <c r="F6" s="112"/>
    </row>
    <row r="7" spans="1:6" ht="40" customHeight="1">
      <c r="B7" s="12" t="s">
        <v>96</v>
      </c>
      <c r="C7" s="102" t="s">
        <v>82</v>
      </c>
      <c r="D7" s="104"/>
      <c r="E7" s="17" t="s">
        <v>101</v>
      </c>
      <c r="F7" s="6" t="s">
        <v>81</v>
      </c>
    </row>
    <row r="8" spans="1:6" ht="40" customHeight="1">
      <c r="B8" s="12" t="s">
        <v>97</v>
      </c>
      <c r="C8" s="112" t="s">
        <v>83</v>
      </c>
      <c r="D8" s="112"/>
      <c r="E8" s="112"/>
      <c r="F8" s="112"/>
    </row>
    <row r="9" spans="1:6" ht="40" customHeight="1">
      <c r="B9" s="113" t="s">
        <v>98</v>
      </c>
      <c r="C9" s="18" t="s">
        <v>6</v>
      </c>
      <c r="D9" s="112" t="s">
        <v>77</v>
      </c>
      <c r="E9" s="112"/>
      <c r="F9" s="112"/>
    </row>
    <row r="10" spans="1:6" ht="40" customHeight="1">
      <c r="B10" s="113"/>
      <c r="C10" s="18" t="s">
        <v>99</v>
      </c>
      <c r="D10" s="112" t="s">
        <v>78</v>
      </c>
      <c r="E10" s="112"/>
      <c r="F10" s="112"/>
    </row>
    <row r="11" spans="1:6" ht="40" customHeight="1">
      <c r="B11" s="113"/>
      <c r="C11" s="18" t="s">
        <v>12</v>
      </c>
      <c r="D11" s="112" t="s">
        <v>79</v>
      </c>
      <c r="E11" s="112"/>
      <c r="F11" s="112"/>
    </row>
    <row r="12" spans="1:6" ht="40" customHeight="1">
      <c r="B12" s="113"/>
      <c r="C12" s="18" t="s">
        <v>100</v>
      </c>
      <c r="D12" s="112" t="s">
        <v>80</v>
      </c>
      <c r="E12" s="112"/>
      <c r="F12" s="112"/>
    </row>
    <row r="13" spans="1:6" ht="40" customHeight="1">
      <c r="B13" s="13" t="s">
        <v>4</v>
      </c>
      <c r="C13" s="108" t="s">
        <v>47</v>
      </c>
      <c r="D13" s="106"/>
      <c r="E13" s="106"/>
      <c r="F13" s="107"/>
    </row>
    <row r="14" spans="1:6" ht="40" customHeight="1">
      <c r="B14" s="10" t="s">
        <v>8</v>
      </c>
      <c r="C14" s="108"/>
      <c r="D14" s="106"/>
      <c r="E14" s="106"/>
      <c r="F14" s="107"/>
    </row>
    <row r="15" spans="1:6" ht="40" customHeight="1">
      <c r="B15" s="12" t="s">
        <v>102</v>
      </c>
      <c r="C15" s="109" t="s">
        <v>91</v>
      </c>
      <c r="D15" s="110"/>
      <c r="E15" s="110"/>
      <c r="F15" s="111"/>
    </row>
    <row r="16" spans="1:6" ht="40" customHeight="1">
      <c r="B16" s="12" t="s">
        <v>0</v>
      </c>
      <c r="C16" s="108" t="s">
        <v>11</v>
      </c>
      <c r="D16" s="106"/>
      <c r="E16" s="106"/>
      <c r="F16" s="107"/>
    </row>
    <row r="17" spans="2:6" ht="40" customHeight="1">
      <c r="B17" s="14" t="s">
        <v>5</v>
      </c>
      <c r="C17" s="102" t="s">
        <v>84</v>
      </c>
      <c r="D17" s="103"/>
      <c r="E17" s="103"/>
      <c r="F17" s="104"/>
    </row>
    <row r="18" spans="2:6" ht="40" customHeight="1">
      <c r="B18" s="15" t="s">
        <v>9</v>
      </c>
      <c r="C18" s="102" t="s">
        <v>13</v>
      </c>
      <c r="D18" s="103"/>
      <c r="E18" s="103"/>
      <c r="F18" s="104"/>
    </row>
    <row r="19" spans="2:6" ht="40" customHeight="1">
      <c r="B19" s="15" t="s">
        <v>2</v>
      </c>
      <c r="C19" s="102" t="s">
        <v>86</v>
      </c>
      <c r="D19" s="103"/>
      <c r="E19" s="103"/>
      <c r="F19" s="104"/>
    </row>
    <row r="20" spans="2:6" ht="40" customHeight="1">
      <c r="B20" s="16" t="s">
        <v>3</v>
      </c>
      <c r="C20" s="105" t="s">
        <v>87</v>
      </c>
      <c r="D20" s="106"/>
      <c r="E20" s="106"/>
      <c r="F20" s="107"/>
    </row>
    <row r="21" spans="2:6" ht="40" customHeight="1">
      <c r="B21" s="11" t="s">
        <v>1</v>
      </c>
      <c r="C21" s="7" t="s">
        <v>7</v>
      </c>
      <c r="D21" s="8" t="s">
        <v>89</v>
      </c>
      <c r="E21" s="7" t="s">
        <v>90</v>
      </c>
      <c r="F21" s="9" t="s">
        <v>88</v>
      </c>
    </row>
    <row r="22" spans="2:6" ht="30" customHeight="1"/>
  </sheetData>
  <mergeCells count="20">
    <mergeCell ref="C7:D7"/>
    <mergeCell ref="C2:F2"/>
    <mergeCell ref="C3:F3"/>
    <mergeCell ref="C4:F4"/>
    <mergeCell ref="C5:F5"/>
    <mergeCell ref="C6:F6"/>
    <mergeCell ref="C8:F8"/>
    <mergeCell ref="B9:B12"/>
    <mergeCell ref="D9:F9"/>
    <mergeCell ref="D10:F10"/>
    <mergeCell ref="D11:F11"/>
    <mergeCell ref="D12:F12"/>
    <mergeCell ref="C19:F19"/>
    <mergeCell ref="C20:F20"/>
    <mergeCell ref="C13:F13"/>
    <mergeCell ref="C14:F14"/>
    <mergeCell ref="C15:F15"/>
    <mergeCell ref="C16:F16"/>
    <mergeCell ref="C17:F17"/>
    <mergeCell ref="C18:F18"/>
  </mergeCells>
  <phoneticPr fontId="2"/>
  <printOptions horizontalCentered="1"/>
  <pageMargins left="0.31496062992125984" right="0.31496062992125984" top="0.55118110236220474" bottom="0.55118110236220474" header="0.31496062992125984" footer="0.31496062992125984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workbookViewId="0">
      <selection activeCell="B8" sqref="B8:C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5.62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25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38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49" t="s">
        <v>40</v>
      </c>
      <c r="M4" s="195" t="s">
        <v>63</v>
      </c>
      <c r="N4" s="50"/>
      <c r="O4" s="51"/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38"/>
      <c r="F5" s="144" t="s">
        <v>42</v>
      </c>
      <c r="G5" s="145"/>
      <c r="H5" s="146">
        <f>申込み一覧!C6</f>
        <v>0</v>
      </c>
      <c r="I5" s="147"/>
      <c r="J5" s="147"/>
      <c r="K5" s="132"/>
      <c r="L5" s="53" t="s">
        <v>43</v>
      </c>
      <c r="M5" s="143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0" t="s">
        <v>45</v>
      </c>
      <c r="C6" s="151"/>
      <c r="D6" s="150" t="s">
        <v>46</v>
      </c>
      <c r="E6" s="153"/>
      <c r="F6" s="150" t="s">
        <v>48</v>
      </c>
      <c r="G6" s="150" t="s">
        <v>49</v>
      </c>
      <c r="H6" s="156" t="s">
        <v>50</v>
      </c>
      <c r="I6" s="130"/>
      <c r="J6" s="156" t="s">
        <v>51</v>
      </c>
      <c r="K6" s="159"/>
      <c r="L6" s="130"/>
      <c r="M6" s="142" t="s">
        <v>52</v>
      </c>
      <c r="N6" s="54"/>
      <c r="O6" s="51"/>
      <c r="P6" s="51"/>
      <c r="Q6" s="51"/>
      <c r="R6" s="51"/>
      <c r="S6" s="51"/>
      <c r="T6" s="51"/>
      <c r="U6" s="52"/>
    </row>
    <row r="7" spans="1:21" ht="25" customHeight="1">
      <c r="A7" s="149"/>
      <c r="B7" s="152"/>
      <c r="C7" s="152"/>
      <c r="D7" s="154"/>
      <c r="E7" s="154"/>
      <c r="F7" s="155"/>
      <c r="G7" s="155"/>
      <c r="H7" s="157"/>
      <c r="I7" s="158"/>
      <c r="J7" s="55" t="s">
        <v>53</v>
      </c>
      <c r="K7" s="161" t="s">
        <v>54</v>
      </c>
      <c r="L7" s="162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65"/>
      <c r="C8" s="165"/>
      <c r="D8" s="165"/>
      <c r="E8" s="166"/>
      <c r="F8" s="56" t="str">
        <f t="shared" ref="F8:F27" si="0">IF(G8="","",DATEDIF(G8,$O$2,"y"))</f>
        <v/>
      </c>
      <c r="G8" s="57"/>
      <c r="H8" s="166"/>
      <c r="I8" s="167"/>
      <c r="J8" s="58"/>
      <c r="K8" s="168"/>
      <c r="L8" s="167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69"/>
      <c r="C9" s="169"/>
      <c r="D9" s="169"/>
      <c r="E9" s="170"/>
      <c r="F9" s="60" t="str">
        <f t="shared" si="0"/>
        <v/>
      </c>
      <c r="G9" s="61"/>
      <c r="H9" s="170"/>
      <c r="I9" s="171"/>
      <c r="J9" s="55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3"/>
      <c r="C10" s="173"/>
      <c r="D10" s="173"/>
      <c r="E10" s="174"/>
      <c r="F10" s="63" t="str">
        <f t="shared" si="0"/>
        <v/>
      </c>
      <c r="G10" s="64"/>
      <c r="H10" s="174"/>
      <c r="I10" s="175"/>
      <c r="J10" s="65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55"/>
      <c r="C11" s="155"/>
      <c r="D11" s="155"/>
      <c r="E11" s="157"/>
      <c r="F11" s="67" t="str">
        <f t="shared" si="0"/>
        <v/>
      </c>
      <c r="G11" s="68"/>
      <c r="H11" s="157"/>
      <c r="I11" s="158"/>
      <c r="J11" s="69"/>
      <c r="K11" s="177"/>
      <c r="L11" s="158"/>
      <c r="M11" s="70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65"/>
      <c r="C12" s="165"/>
      <c r="D12" s="178"/>
      <c r="E12" s="179"/>
      <c r="F12" s="56" t="str">
        <f t="shared" si="0"/>
        <v/>
      </c>
      <c r="G12" s="72"/>
      <c r="H12" s="166"/>
      <c r="I12" s="167"/>
      <c r="J12" s="58"/>
      <c r="K12" s="168"/>
      <c r="L12" s="167"/>
      <c r="M12" s="73"/>
      <c r="N12" s="74"/>
    </row>
    <row r="13" spans="1:21" ht="25" customHeight="1">
      <c r="A13" s="164"/>
      <c r="B13" s="169"/>
      <c r="C13" s="169"/>
      <c r="D13" s="180"/>
      <c r="E13" s="181"/>
      <c r="F13" s="75" t="str">
        <f t="shared" si="0"/>
        <v/>
      </c>
      <c r="G13" s="76"/>
      <c r="H13" s="170"/>
      <c r="I13" s="171"/>
      <c r="J13" s="55"/>
      <c r="K13" s="172"/>
      <c r="L13" s="171"/>
      <c r="M13" s="77"/>
      <c r="N13" s="78"/>
    </row>
    <row r="14" spans="1:21" ht="25" customHeight="1">
      <c r="A14" s="163">
        <v>4</v>
      </c>
      <c r="B14" s="173"/>
      <c r="C14" s="173"/>
      <c r="D14" s="182"/>
      <c r="E14" s="183"/>
      <c r="F14" s="63" t="str">
        <f t="shared" si="0"/>
        <v/>
      </c>
      <c r="G14" s="79"/>
      <c r="H14" s="174"/>
      <c r="I14" s="175"/>
      <c r="J14" s="65"/>
      <c r="K14" s="176"/>
      <c r="L14" s="175"/>
      <c r="M14" s="80"/>
      <c r="N14" s="78"/>
    </row>
    <row r="15" spans="1:21" ht="25" customHeight="1">
      <c r="A15" s="164"/>
      <c r="B15" s="155"/>
      <c r="C15" s="155"/>
      <c r="D15" s="154"/>
      <c r="E15" s="184"/>
      <c r="F15" s="67" t="str">
        <f t="shared" si="0"/>
        <v/>
      </c>
      <c r="G15" s="81"/>
      <c r="H15" s="157"/>
      <c r="I15" s="158"/>
      <c r="J15" s="69"/>
      <c r="K15" s="177"/>
      <c r="L15" s="158"/>
      <c r="M15" s="82"/>
      <c r="N15" s="74"/>
    </row>
    <row r="16" spans="1:21" ht="25" customHeight="1">
      <c r="A16" s="163">
        <v>5</v>
      </c>
      <c r="B16" s="165"/>
      <c r="C16" s="165"/>
      <c r="D16" s="178"/>
      <c r="E16" s="179"/>
      <c r="F16" s="56" t="str">
        <f t="shared" si="0"/>
        <v/>
      </c>
      <c r="G16" s="72"/>
      <c r="H16" s="166"/>
      <c r="I16" s="167"/>
      <c r="J16" s="58"/>
      <c r="K16" s="168"/>
      <c r="L16" s="167"/>
      <c r="M16" s="73"/>
      <c r="N16" s="74"/>
    </row>
    <row r="17" spans="1:14" ht="25" customHeight="1">
      <c r="A17" s="164"/>
      <c r="B17" s="169"/>
      <c r="C17" s="169"/>
      <c r="D17" s="180"/>
      <c r="E17" s="181"/>
      <c r="F17" s="75" t="str">
        <f t="shared" si="0"/>
        <v/>
      </c>
      <c r="G17" s="76"/>
      <c r="H17" s="170"/>
      <c r="I17" s="171"/>
      <c r="J17" s="55"/>
      <c r="K17" s="172"/>
      <c r="L17" s="171"/>
      <c r="M17" s="77"/>
      <c r="N17" s="74"/>
    </row>
    <row r="18" spans="1:14" ht="25" customHeight="1">
      <c r="A18" s="163">
        <v>6</v>
      </c>
      <c r="B18" s="173"/>
      <c r="C18" s="173"/>
      <c r="D18" s="182"/>
      <c r="E18" s="183"/>
      <c r="F18" s="63" t="str">
        <f t="shared" si="0"/>
        <v/>
      </c>
      <c r="G18" s="79"/>
      <c r="H18" s="174"/>
      <c r="I18" s="175"/>
      <c r="J18" s="65"/>
      <c r="K18" s="176"/>
      <c r="L18" s="175"/>
      <c r="M18" s="80"/>
      <c r="N18" s="74"/>
    </row>
    <row r="19" spans="1:14" ht="25" customHeight="1">
      <c r="A19" s="164"/>
      <c r="B19" s="155"/>
      <c r="C19" s="155"/>
      <c r="D19" s="154"/>
      <c r="E19" s="184"/>
      <c r="F19" s="67" t="str">
        <f t="shared" si="0"/>
        <v/>
      </c>
      <c r="G19" s="81"/>
      <c r="H19" s="157"/>
      <c r="I19" s="158"/>
      <c r="J19" s="69"/>
      <c r="K19" s="177"/>
      <c r="L19" s="158"/>
      <c r="M19" s="82"/>
      <c r="N19" s="74"/>
    </row>
    <row r="20" spans="1:14" ht="25" customHeight="1">
      <c r="A20" s="163">
        <v>7</v>
      </c>
      <c r="B20" s="165"/>
      <c r="C20" s="165"/>
      <c r="D20" s="178"/>
      <c r="E20" s="179"/>
      <c r="F20" s="56" t="str">
        <f t="shared" si="0"/>
        <v/>
      </c>
      <c r="G20" s="72"/>
      <c r="H20" s="166"/>
      <c r="I20" s="167"/>
      <c r="J20" s="58"/>
      <c r="K20" s="168"/>
      <c r="L20" s="167"/>
      <c r="M20" s="73"/>
      <c r="N20" s="74"/>
    </row>
    <row r="21" spans="1:14" ht="25" customHeight="1">
      <c r="A21" s="164"/>
      <c r="B21" s="169"/>
      <c r="C21" s="169"/>
      <c r="D21" s="180"/>
      <c r="E21" s="181"/>
      <c r="F21" s="75" t="str">
        <f t="shared" si="0"/>
        <v/>
      </c>
      <c r="G21" s="76"/>
      <c r="H21" s="170"/>
      <c r="I21" s="171"/>
      <c r="J21" s="55"/>
      <c r="K21" s="172"/>
      <c r="L21" s="171"/>
      <c r="M21" s="77"/>
      <c r="N21" s="74"/>
    </row>
    <row r="22" spans="1:14" ht="25" customHeight="1">
      <c r="A22" s="163">
        <v>8</v>
      </c>
      <c r="B22" s="173"/>
      <c r="C22" s="173"/>
      <c r="D22" s="182"/>
      <c r="E22" s="183"/>
      <c r="F22" s="63" t="str">
        <f t="shared" si="0"/>
        <v/>
      </c>
      <c r="G22" s="79"/>
      <c r="H22" s="174"/>
      <c r="I22" s="175"/>
      <c r="J22" s="65"/>
      <c r="K22" s="176"/>
      <c r="L22" s="175"/>
      <c r="M22" s="80"/>
      <c r="N22" s="74"/>
    </row>
    <row r="23" spans="1:14" ht="25" customHeight="1">
      <c r="A23" s="164"/>
      <c r="B23" s="155"/>
      <c r="C23" s="155"/>
      <c r="D23" s="154"/>
      <c r="E23" s="184"/>
      <c r="F23" s="67" t="str">
        <f t="shared" si="0"/>
        <v/>
      </c>
      <c r="G23" s="81"/>
      <c r="H23" s="157"/>
      <c r="I23" s="158"/>
      <c r="J23" s="69"/>
      <c r="K23" s="177"/>
      <c r="L23" s="158"/>
      <c r="M23" s="82"/>
      <c r="N23" s="74"/>
    </row>
    <row r="24" spans="1:14" ht="25" customHeight="1">
      <c r="A24" s="185">
        <v>9</v>
      </c>
      <c r="B24" s="186"/>
      <c r="C24" s="186"/>
      <c r="D24" s="187"/>
      <c r="E24" s="188"/>
      <c r="F24" s="56" t="str">
        <f t="shared" si="0"/>
        <v/>
      </c>
      <c r="G24" s="83"/>
      <c r="H24" s="166"/>
      <c r="I24" s="167"/>
      <c r="J24" s="58"/>
      <c r="K24" s="168"/>
      <c r="L24" s="167"/>
      <c r="M24" s="84"/>
      <c r="N24" s="74"/>
    </row>
    <row r="25" spans="1:14" ht="25" customHeight="1">
      <c r="A25" s="164"/>
      <c r="B25" s="169"/>
      <c r="C25" s="169"/>
      <c r="D25" s="180"/>
      <c r="E25" s="181"/>
      <c r="F25" s="75" t="str">
        <f t="shared" si="0"/>
        <v/>
      </c>
      <c r="G25" s="76"/>
      <c r="H25" s="170"/>
      <c r="I25" s="171"/>
      <c r="J25" s="55"/>
      <c r="K25" s="172"/>
      <c r="L25" s="171"/>
      <c r="M25" s="77"/>
      <c r="N25" s="74"/>
    </row>
    <row r="26" spans="1:14" ht="25" customHeight="1">
      <c r="A26" s="163">
        <v>10</v>
      </c>
      <c r="B26" s="173"/>
      <c r="C26" s="173"/>
      <c r="D26" s="182"/>
      <c r="E26" s="183"/>
      <c r="F26" s="63" t="str">
        <f t="shared" si="0"/>
        <v/>
      </c>
      <c r="G26" s="79"/>
      <c r="H26" s="174"/>
      <c r="I26" s="175"/>
      <c r="J26" s="65"/>
      <c r="K26" s="176"/>
      <c r="L26" s="175"/>
      <c r="M26" s="80"/>
      <c r="N26" s="74"/>
    </row>
    <row r="27" spans="1:14" ht="25" customHeight="1" thickBot="1">
      <c r="A27" s="189"/>
      <c r="B27" s="190"/>
      <c r="C27" s="190"/>
      <c r="D27" s="138"/>
      <c r="E27" s="191"/>
      <c r="F27" s="85" t="str">
        <f t="shared" si="0"/>
        <v/>
      </c>
      <c r="G27" s="86"/>
      <c r="H27" s="146"/>
      <c r="I27" s="132"/>
      <c r="J27" s="87"/>
      <c r="K27" s="192"/>
      <c r="L27" s="132"/>
      <c r="M27" s="88"/>
      <c r="N27" s="74"/>
    </row>
  </sheetData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workbookViewId="0">
      <selection activeCell="S28" sqref="S2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5.62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25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38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100" t="s">
        <v>40</v>
      </c>
      <c r="M4" s="142" t="s">
        <v>69</v>
      </c>
      <c r="N4" s="50"/>
      <c r="O4" s="51"/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38"/>
      <c r="F5" s="144" t="s">
        <v>42</v>
      </c>
      <c r="G5" s="145"/>
      <c r="H5" s="146">
        <f>申込み一覧!C6</f>
        <v>0</v>
      </c>
      <c r="I5" s="147"/>
      <c r="J5" s="147"/>
      <c r="K5" s="132"/>
      <c r="L5" s="93" t="s">
        <v>43</v>
      </c>
      <c r="M5" s="143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0" t="s">
        <v>45</v>
      </c>
      <c r="C6" s="151"/>
      <c r="D6" s="150" t="s">
        <v>46</v>
      </c>
      <c r="E6" s="153"/>
      <c r="F6" s="150" t="s">
        <v>48</v>
      </c>
      <c r="G6" s="150" t="s">
        <v>49</v>
      </c>
      <c r="H6" s="156" t="s">
        <v>50</v>
      </c>
      <c r="I6" s="130"/>
      <c r="J6" s="156" t="s">
        <v>51</v>
      </c>
      <c r="K6" s="159"/>
      <c r="L6" s="130"/>
      <c r="M6" s="142" t="s">
        <v>52</v>
      </c>
      <c r="N6" s="54"/>
      <c r="O6" s="51"/>
      <c r="P6" s="51"/>
      <c r="Q6" s="51"/>
      <c r="R6" s="51"/>
      <c r="S6" s="51"/>
      <c r="T6" s="51"/>
      <c r="U6" s="52"/>
    </row>
    <row r="7" spans="1:21" ht="25" customHeight="1">
      <c r="A7" s="149"/>
      <c r="B7" s="152"/>
      <c r="C7" s="152"/>
      <c r="D7" s="154"/>
      <c r="E7" s="154"/>
      <c r="F7" s="155"/>
      <c r="G7" s="155"/>
      <c r="H7" s="157"/>
      <c r="I7" s="158"/>
      <c r="J7" s="96" t="s">
        <v>53</v>
      </c>
      <c r="K7" s="161" t="s">
        <v>54</v>
      </c>
      <c r="L7" s="162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65"/>
      <c r="C8" s="165"/>
      <c r="D8" s="165"/>
      <c r="E8" s="166"/>
      <c r="F8" s="98" t="str">
        <f t="shared" ref="F8:F27" si="0">IF(G8="","",DATEDIF(G8,$O$2,"y"))</f>
        <v/>
      </c>
      <c r="G8" s="57"/>
      <c r="H8" s="166"/>
      <c r="I8" s="167"/>
      <c r="J8" s="99"/>
      <c r="K8" s="168"/>
      <c r="L8" s="167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69"/>
      <c r="C9" s="169"/>
      <c r="D9" s="169"/>
      <c r="E9" s="170"/>
      <c r="F9" s="95" t="str">
        <f t="shared" si="0"/>
        <v/>
      </c>
      <c r="G9" s="61"/>
      <c r="H9" s="170"/>
      <c r="I9" s="171"/>
      <c r="J9" s="96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3"/>
      <c r="C10" s="173"/>
      <c r="D10" s="173"/>
      <c r="E10" s="174"/>
      <c r="F10" s="89" t="str">
        <f t="shared" si="0"/>
        <v/>
      </c>
      <c r="G10" s="64"/>
      <c r="H10" s="174"/>
      <c r="I10" s="175"/>
      <c r="J10" s="90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55"/>
      <c r="C11" s="155"/>
      <c r="D11" s="155"/>
      <c r="E11" s="157"/>
      <c r="F11" s="94" t="str">
        <f t="shared" si="0"/>
        <v/>
      </c>
      <c r="G11" s="68"/>
      <c r="H11" s="157"/>
      <c r="I11" s="158"/>
      <c r="J11" s="97"/>
      <c r="K11" s="177"/>
      <c r="L11" s="158"/>
      <c r="M11" s="101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65"/>
      <c r="C12" s="165"/>
      <c r="D12" s="178"/>
      <c r="E12" s="179"/>
      <c r="F12" s="98" t="str">
        <f t="shared" si="0"/>
        <v/>
      </c>
      <c r="G12" s="72"/>
      <c r="H12" s="166"/>
      <c r="I12" s="167"/>
      <c r="J12" s="99"/>
      <c r="K12" s="168"/>
      <c r="L12" s="167"/>
      <c r="M12" s="73"/>
      <c r="N12" s="74"/>
    </row>
    <row r="13" spans="1:21" ht="25" customHeight="1">
      <c r="A13" s="164"/>
      <c r="B13" s="169"/>
      <c r="C13" s="169"/>
      <c r="D13" s="180"/>
      <c r="E13" s="181"/>
      <c r="F13" s="75" t="str">
        <f t="shared" si="0"/>
        <v/>
      </c>
      <c r="G13" s="76"/>
      <c r="H13" s="170"/>
      <c r="I13" s="171"/>
      <c r="J13" s="96"/>
      <c r="K13" s="172"/>
      <c r="L13" s="171"/>
      <c r="M13" s="77"/>
      <c r="N13" s="78"/>
    </row>
    <row r="14" spans="1:21" ht="25" customHeight="1">
      <c r="A14" s="163">
        <v>4</v>
      </c>
      <c r="B14" s="173"/>
      <c r="C14" s="173"/>
      <c r="D14" s="182"/>
      <c r="E14" s="183"/>
      <c r="F14" s="89" t="str">
        <f t="shared" si="0"/>
        <v/>
      </c>
      <c r="G14" s="79"/>
      <c r="H14" s="174"/>
      <c r="I14" s="175"/>
      <c r="J14" s="90"/>
      <c r="K14" s="176"/>
      <c r="L14" s="175"/>
      <c r="M14" s="80"/>
      <c r="N14" s="78"/>
    </row>
    <row r="15" spans="1:21" ht="25" customHeight="1">
      <c r="A15" s="164"/>
      <c r="B15" s="155"/>
      <c r="C15" s="155"/>
      <c r="D15" s="154"/>
      <c r="E15" s="184"/>
      <c r="F15" s="94" t="str">
        <f t="shared" si="0"/>
        <v/>
      </c>
      <c r="G15" s="81"/>
      <c r="H15" s="157"/>
      <c r="I15" s="158"/>
      <c r="J15" s="97"/>
      <c r="K15" s="177"/>
      <c r="L15" s="158"/>
      <c r="M15" s="82"/>
      <c r="N15" s="74"/>
    </row>
    <row r="16" spans="1:21" ht="25" customHeight="1">
      <c r="A16" s="163">
        <v>5</v>
      </c>
      <c r="B16" s="165"/>
      <c r="C16" s="165"/>
      <c r="D16" s="178"/>
      <c r="E16" s="179"/>
      <c r="F16" s="98" t="str">
        <f t="shared" si="0"/>
        <v/>
      </c>
      <c r="G16" s="72"/>
      <c r="H16" s="166"/>
      <c r="I16" s="167"/>
      <c r="J16" s="99"/>
      <c r="K16" s="168"/>
      <c r="L16" s="167"/>
      <c r="M16" s="73"/>
      <c r="N16" s="74"/>
    </row>
    <row r="17" spans="1:14" ht="25" customHeight="1">
      <c r="A17" s="164"/>
      <c r="B17" s="169"/>
      <c r="C17" s="169"/>
      <c r="D17" s="180"/>
      <c r="E17" s="181"/>
      <c r="F17" s="75" t="str">
        <f t="shared" si="0"/>
        <v/>
      </c>
      <c r="G17" s="76"/>
      <c r="H17" s="170"/>
      <c r="I17" s="171"/>
      <c r="J17" s="96"/>
      <c r="K17" s="172"/>
      <c r="L17" s="171"/>
      <c r="M17" s="77"/>
      <c r="N17" s="74"/>
    </row>
    <row r="18" spans="1:14" ht="25" customHeight="1">
      <c r="A18" s="163">
        <v>6</v>
      </c>
      <c r="B18" s="173"/>
      <c r="C18" s="173"/>
      <c r="D18" s="182"/>
      <c r="E18" s="183"/>
      <c r="F18" s="89" t="str">
        <f t="shared" si="0"/>
        <v/>
      </c>
      <c r="G18" s="79"/>
      <c r="H18" s="174"/>
      <c r="I18" s="175"/>
      <c r="J18" s="90"/>
      <c r="K18" s="176"/>
      <c r="L18" s="175"/>
      <c r="M18" s="80"/>
      <c r="N18" s="74"/>
    </row>
    <row r="19" spans="1:14" ht="25" customHeight="1">
      <c r="A19" s="164"/>
      <c r="B19" s="155"/>
      <c r="C19" s="155"/>
      <c r="D19" s="154"/>
      <c r="E19" s="184"/>
      <c r="F19" s="94" t="str">
        <f t="shared" si="0"/>
        <v/>
      </c>
      <c r="G19" s="81"/>
      <c r="H19" s="157"/>
      <c r="I19" s="158"/>
      <c r="J19" s="97"/>
      <c r="K19" s="177"/>
      <c r="L19" s="158"/>
      <c r="M19" s="82"/>
      <c r="N19" s="74"/>
    </row>
    <row r="20" spans="1:14" ht="25" customHeight="1">
      <c r="A20" s="163">
        <v>7</v>
      </c>
      <c r="B20" s="165"/>
      <c r="C20" s="165"/>
      <c r="D20" s="178"/>
      <c r="E20" s="179"/>
      <c r="F20" s="98" t="str">
        <f t="shared" si="0"/>
        <v/>
      </c>
      <c r="G20" s="72"/>
      <c r="H20" s="166"/>
      <c r="I20" s="167"/>
      <c r="J20" s="99"/>
      <c r="K20" s="168"/>
      <c r="L20" s="167"/>
      <c r="M20" s="73"/>
      <c r="N20" s="74"/>
    </row>
    <row r="21" spans="1:14" ht="25" customHeight="1">
      <c r="A21" s="164"/>
      <c r="B21" s="169"/>
      <c r="C21" s="169"/>
      <c r="D21" s="180"/>
      <c r="E21" s="181"/>
      <c r="F21" s="75" t="str">
        <f t="shared" si="0"/>
        <v/>
      </c>
      <c r="G21" s="76"/>
      <c r="H21" s="170"/>
      <c r="I21" s="171"/>
      <c r="J21" s="96"/>
      <c r="K21" s="172"/>
      <c r="L21" s="171"/>
      <c r="M21" s="77"/>
      <c r="N21" s="74"/>
    </row>
    <row r="22" spans="1:14" ht="25" customHeight="1">
      <c r="A22" s="163">
        <v>8</v>
      </c>
      <c r="B22" s="173"/>
      <c r="C22" s="173"/>
      <c r="D22" s="182"/>
      <c r="E22" s="183"/>
      <c r="F22" s="89" t="str">
        <f t="shared" si="0"/>
        <v/>
      </c>
      <c r="G22" s="79"/>
      <c r="H22" s="174"/>
      <c r="I22" s="175"/>
      <c r="J22" s="90"/>
      <c r="K22" s="176"/>
      <c r="L22" s="175"/>
      <c r="M22" s="80"/>
      <c r="N22" s="74"/>
    </row>
    <row r="23" spans="1:14" ht="25" customHeight="1">
      <c r="A23" s="164"/>
      <c r="B23" s="155"/>
      <c r="C23" s="155"/>
      <c r="D23" s="154"/>
      <c r="E23" s="184"/>
      <c r="F23" s="94" t="str">
        <f t="shared" si="0"/>
        <v/>
      </c>
      <c r="G23" s="81"/>
      <c r="H23" s="157"/>
      <c r="I23" s="158"/>
      <c r="J23" s="97"/>
      <c r="K23" s="177"/>
      <c r="L23" s="158"/>
      <c r="M23" s="82"/>
      <c r="N23" s="74"/>
    </row>
    <row r="24" spans="1:14" ht="25" customHeight="1">
      <c r="A24" s="185">
        <v>9</v>
      </c>
      <c r="B24" s="186"/>
      <c r="C24" s="186"/>
      <c r="D24" s="187"/>
      <c r="E24" s="188"/>
      <c r="F24" s="98" t="str">
        <f t="shared" si="0"/>
        <v/>
      </c>
      <c r="G24" s="83"/>
      <c r="H24" s="166"/>
      <c r="I24" s="167"/>
      <c r="J24" s="99"/>
      <c r="K24" s="168"/>
      <c r="L24" s="167"/>
      <c r="M24" s="84"/>
      <c r="N24" s="74"/>
    </row>
    <row r="25" spans="1:14" ht="25" customHeight="1">
      <c r="A25" s="164"/>
      <c r="B25" s="169"/>
      <c r="C25" s="169"/>
      <c r="D25" s="180"/>
      <c r="E25" s="181"/>
      <c r="F25" s="75" t="str">
        <f t="shared" si="0"/>
        <v/>
      </c>
      <c r="G25" s="76"/>
      <c r="H25" s="170"/>
      <c r="I25" s="171"/>
      <c r="J25" s="96"/>
      <c r="K25" s="172"/>
      <c r="L25" s="171"/>
      <c r="M25" s="77"/>
      <c r="N25" s="74"/>
    </row>
    <row r="26" spans="1:14" ht="25" customHeight="1">
      <c r="A26" s="163">
        <v>10</v>
      </c>
      <c r="B26" s="173"/>
      <c r="C26" s="173"/>
      <c r="D26" s="182"/>
      <c r="E26" s="183"/>
      <c r="F26" s="89" t="str">
        <f t="shared" si="0"/>
        <v/>
      </c>
      <c r="G26" s="79"/>
      <c r="H26" s="174"/>
      <c r="I26" s="175"/>
      <c r="J26" s="90"/>
      <c r="K26" s="176"/>
      <c r="L26" s="175"/>
      <c r="M26" s="80"/>
      <c r="N26" s="74"/>
    </row>
    <row r="27" spans="1:14" ht="25" customHeight="1" thickBot="1">
      <c r="A27" s="189"/>
      <c r="B27" s="190"/>
      <c r="C27" s="190"/>
      <c r="D27" s="138"/>
      <c r="E27" s="191"/>
      <c r="F27" s="91" t="str">
        <f t="shared" si="0"/>
        <v/>
      </c>
      <c r="G27" s="86"/>
      <c r="H27" s="146"/>
      <c r="I27" s="132"/>
      <c r="J27" s="92"/>
      <c r="K27" s="192"/>
      <c r="L27" s="132"/>
      <c r="M27" s="88"/>
      <c r="N27" s="74"/>
    </row>
  </sheetData>
  <sheetCalcPr fullCalcOnLoad="1"/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3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workbookViewId="0">
      <selection activeCell="B8" sqref="B8:C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5.62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25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38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49" t="s">
        <v>40</v>
      </c>
      <c r="M4" s="142" t="s">
        <v>69</v>
      </c>
      <c r="N4" s="50"/>
      <c r="O4" s="51"/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38"/>
      <c r="F5" s="144" t="s">
        <v>42</v>
      </c>
      <c r="G5" s="145"/>
      <c r="H5" s="146">
        <f>申込み一覧!C6</f>
        <v>0</v>
      </c>
      <c r="I5" s="147"/>
      <c r="J5" s="147"/>
      <c r="K5" s="132"/>
      <c r="L5" s="53" t="s">
        <v>43</v>
      </c>
      <c r="M5" s="143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0" t="s">
        <v>45</v>
      </c>
      <c r="C6" s="151"/>
      <c r="D6" s="150" t="s">
        <v>46</v>
      </c>
      <c r="E6" s="153"/>
      <c r="F6" s="150" t="s">
        <v>48</v>
      </c>
      <c r="G6" s="150" t="s">
        <v>49</v>
      </c>
      <c r="H6" s="156" t="s">
        <v>50</v>
      </c>
      <c r="I6" s="130"/>
      <c r="J6" s="156" t="s">
        <v>51</v>
      </c>
      <c r="K6" s="159"/>
      <c r="L6" s="130"/>
      <c r="M6" s="142" t="s">
        <v>52</v>
      </c>
      <c r="N6" s="54"/>
      <c r="O6" s="51"/>
      <c r="P6" s="51"/>
      <c r="Q6" s="51"/>
      <c r="R6" s="51"/>
      <c r="S6" s="51"/>
      <c r="T6" s="51"/>
      <c r="U6" s="52"/>
    </row>
    <row r="7" spans="1:21" ht="25" customHeight="1">
      <c r="A7" s="149"/>
      <c r="B7" s="152"/>
      <c r="C7" s="152"/>
      <c r="D7" s="154"/>
      <c r="E7" s="154"/>
      <c r="F7" s="155"/>
      <c r="G7" s="155"/>
      <c r="H7" s="157"/>
      <c r="I7" s="158"/>
      <c r="J7" s="55" t="s">
        <v>53</v>
      </c>
      <c r="K7" s="161" t="s">
        <v>54</v>
      </c>
      <c r="L7" s="162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65"/>
      <c r="C8" s="165"/>
      <c r="D8" s="165"/>
      <c r="E8" s="166"/>
      <c r="F8" s="56" t="str">
        <f t="shared" ref="F8:F27" si="0">IF(G8="","",DATEDIF(G8,$O$2,"y"))</f>
        <v/>
      </c>
      <c r="G8" s="57"/>
      <c r="H8" s="166"/>
      <c r="I8" s="167"/>
      <c r="J8" s="58"/>
      <c r="K8" s="168"/>
      <c r="L8" s="167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69"/>
      <c r="C9" s="169"/>
      <c r="D9" s="169"/>
      <c r="E9" s="170"/>
      <c r="F9" s="60" t="str">
        <f t="shared" si="0"/>
        <v/>
      </c>
      <c r="G9" s="61"/>
      <c r="H9" s="170"/>
      <c r="I9" s="171"/>
      <c r="J9" s="55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3"/>
      <c r="C10" s="173"/>
      <c r="D10" s="173"/>
      <c r="E10" s="174"/>
      <c r="F10" s="63" t="str">
        <f t="shared" si="0"/>
        <v/>
      </c>
      <c r="G10" s="64"/>
      <c r="H10" s="174"/>
      <c r="I10" s="175"/>
      <c r="J10" s="65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55"/>
      <c r="C11" s="155"/>
      <c r="D11" s="155"/>
      <c r="E11" s="157"/>
      <c r="F11" s="67" t="str">
        <f t="shared" si="0"/>
        <v/>
      </c>
      <c r="G11" s="68"/>
      <c r="H11" s="157"/>
      <c r="I11" s="158"/>
      <c r="J11" s="69"/>
      <c r="K11" s="177"/>
      <c r="L11" s="158"/>
      <c r="M11" s="70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65"/>
      <c r="C12" s="165"/>
      <c r="D12" s="178"/>
      <c r="E12" s="179"/>
      <c r="F12" s="56" t="str">
        <f t="shared" si="0"/>
        <v/>
      </c>
      <c r="G12" s="72"/>
      <c r="H12" s="166"/>
      <c r="I12" s="167"/>
      <c r="J12" s="58"/>
      <c r="K12" s="168"/>
      <c r="L12" s="167"/>
      <c r="M12" s="73"/>
      <c r="N12" s="74"/>
    </row>
    <row r="13" spans="1:21" ht="25" customHeight="1">
      <c r="A13" s="164"/>
      <c r="B13" s="169"/>
      <c r="C13" s="169"/>
      <c r="D13" s="180"/>
      <c r="E13" s="181"/>
      <c r="F13" s="75" t="str">
        <f t="shared" si="0"/>
        <v/>
      </c>
      <c r="G13" s="76"/>
      <c r="H13" s="170"/>
      <c r="I13" s="171"/>
      <c r="J13" s="55"/>
      <c r="K13" s="172"/>
      <c r="L13" s="171"/>
      <c r="M13" s="77"/>
      <c r="N13" s="78"/>
    </row>
    <row r="14" spans="1:21" ht="25" customHeight="1">
      <c r="A14" s="163">
        <v>4</v>
      </c>
      <c r="B14" s="173"/>
      <c r="C14" s="173"/>
      <c r="D14" s="182"/>
      <c r="E14" s="183"/>
      <c r="F14" s="63" t="str">
        <f t="shared" si="0"/>
        <v/>
      </c>
      <c r="G14" s="79"/>
      <c r="H14" s="174"/>
      <c r="I14" s="175"/>
      <c r="J14" s="65"/>
      <c r="K14" s="176"/>
      <c r="L14" s="175"/>
      <c r="M14" s="80"/>
      <c r="N14" s="78"/>
    </row>
    <row r="15" spans="1:21" ht="25" customHeight="1">
      <c r="A15" s="164"/>
      <c r="B15" s="155"/>
      <c r="C15" s="155"/>
      <c r="D15" s="154"/>
      <c r="E15" s="184"/>
      <c r="F15" s="67" t="str">
        <f t="shared" si="0"/>
        <v/>
      </c>
      <c r="G15" s="81"/>
      <c r="H15" s="157"/>
      <c r="I15" s="158"/>
      <c r="J15" s="69"/>
      <c r="K15" s="177"/>
      <c r="L15" s="158"/>
      <c r="M15" s="82"/>
      <c r="N15" s="74"/>
    </row>
    <row r="16" spans="1:21" ht="25" customHeight="1">
      <c r="A16" s="163">
        <v>5</v>
      </c>
      <c r="B16" s="165"/>
      <c r="C16" s="165"/>
      <c r="D16" s="178"/>
      <c r="E16" s="179"/>
      <c r="F16" s="56" t="str">
        <f t="shared" si="0"/>
        <v/>
      </c>
      <c r="G16" s="72"/>
      <c r="H16" s="166"/>
      <c r="I16" s="167"/>
      <c r="J16" s="58"/>
      <c r="K16" s="168"/>
      <c r="L16" s="167"/>
      <c r="M16" s="73"/>
      <c r="N16" s="74"/>
    </row>
    <row r="17" spans="1:14" ht="25" customHeight="1">
      <c r="A17" s="164"/>
      <c r="B17" s="169"/>
      <c r="C17" s="169"/>
      <c r="D17" s="180"/>
      <c r="E17" s="181"/>
      <c r="F17" s="75" t="str">
        <f t="shared" si="0"/>
        <v/>
      </c>
      <c r="G17" s="76"/>
      <c r="H17" s="170"/>
      <c r="I17" s="171"/>
      <c r="J17" s="55"/>
      <c r="K17" s="172"/>
      <c r="L17" s="171"/>
      <c r="M17" s="77"/>
      <c r="N17" s="74"/>
    </row>
    <row r="18" spans="1:14" ht="25" customHeight="1">
      <c r="A18" s="163">
        <v>6</v>
      </c>
      <c r="B18" s="173"/>
      <c r="C18" s="173"/>
      <c r="D18" s="182"/>
      <c r="E18" s="183"/>
      <c r="F18" s="63" t="str">
        <f t="shared" si="0"/>
        <v/>
      </c>
      <c r="G18" s="79"/>
      <c r="H18" s="174"/>
      <c r="I18" s="175"/>
      <c r="J18" s="65"/>
      <c r="K18" s="176"/>
      <c r="L18" s="175"/>
      <c r="M18" s="80"/>
      <c r="N18" s="74"/>
    </row>
    <row r="19" spans="1:14" ht="25" customHeight="1">
      <c r="A19" s="164"/>
      <c r="B19" s="155"/>
      <c r="C19" s="155"/>
      <c r="D19" s="154"/>
      <c r="E19" s="184"/>
      <c r="F19" s="67" t="str">
        <f t="shared" si="0"/>
        <v/>
      </c>
      <c r="G19" s="81"/>
      <c r="H19" s="157"/>
      <c r="I19" s="158"/>
      <c r="J19" s="69"/>
      <c r="K19" s="177"/>
      <c r="L19" s="158"/>
      <c r="M19" s="82"/>
      <c r="N19" s="74"/>
    </row>
    <row r="20" spans="1:14" ht="25" customHeight="1">
      <c r="A20" s="163">
        <v>7</v>
      </c>
      <c r="B20" s="165"/>
      <c r="C20" s="165"/>
      <c r="D20" s="178"/>
      <c r="E20" s="179"/>
      <c r="F20" s="56" t="str">
        <f t="shared" si="0"/>
        <v/>
      </c>
      <c r="G20" s="72"/>
      <c r="H20" s="166"/>
      <c r="I20" s="167"/>
      <c r="J20" s="58"/>
      <c r="K20" s="168"/>
      <c r="L20" s="167"/>
      <c r="M20" s="73"/>
      <c r="N20" s="74"/>
    </row>
    <row r="21" spans="1:14" ht="25" customHeight="1">
      <c r="A21" s="164"/>
      <c r="B21" s="169"/>
      <c r="C21" s="169"/>
      <c r="D21" s="180"/>
      <c r="E21" s="181"/>
      <c r="F21" s="75" t="str">
        <f t="shared" si="0"/>
        <v/>
      </c>
      <c r="G21" s="76"/>
      <c r="H21" s="170"/>
      <c r="I21" s="171"/>
      <c r="J21" s="55"/>
      <c r="K21" s="172"/>
      <c r="L21" s="171"/>
      <c r="M21" s="77"/>
      <c r="N21" s="74"/>
    </row>
    <row r="22" spans="1:14" ht="25" customHeight="1">
      <c r="A22" s="163">
        <v>8</v>
      </c>
      <c r="B22" s="173"/>
      <c r="C22" s="173"/>
      <c r="D22" s="182"/>
      <c r="E22" s="183"/>
      <c r="F22" s="63" t="str">
        <f t="shared" si="0"/>
        <v/>
      </c>
      <c r="G22" s="79"/>
      <c r="H22" s="174"/>
      <c r="I22" s="175"/>
      <c r="J22" s="65"/>
      <c r="K22" s="176"/>
      <c r="L22" s="175"/>
      <c r="M22" s="80"/>
      <c r="N22" s="74"/>
    </row>
    <row r="23" spans="1:14" ht="25" customHeight="1">
      <c r="A23" s="164"/>
      <c r="B23" s="155"/>
      <c r="C23" s="155"/>
      <c r="D23" s="154"/>
      <c r="E23" s="184"/>
      <c r="F23" s="67" t="str">
        <f t="shared" si="0"/>
        <v/>
      </c>
      <c r="G23" s="81"/>
      <c r="H23" s="157"/>
      <c r="I23" s="158"/>
      <c r="J23" s="69"/>
      <c r="K23" s="177"/>
      <c r="L23" s="158"/>
      <c r="M23" s="82"/>
      <c r="N23" s="74"/>
    </row>
    <row r="24" spans="1:14" ht="25" customHeight="1">
      <c r="A24" s="185">
        <v>9</v>
      </c>
      <c r="B24" s="186"/>
      <c r="C24" s="186"/>
      <c r="D24" s="187"/>
      <c r="E24" s="188"/>
      <c r="F24" s="56" t="str">
        <f t="shared" si="0"/>
        <v/>
      </c>
      <c r="G24" s="83"/>
      <c r="H24" s="166"/>
      <c r="I24" s="167"/>
      <c r="J24" s="58"/>
      <c r="K24" s="168"/>
      <c r="L24" s="167"/>
      <c r="M24" s="84"/>
      <c r="N24" s="74"/>
    </row>
    <row r="25" spans="1:14" ht="25" customHeight="1">
      <c r="A25" s="164"/>
      <c r="B25" s="169"/>
      <c r="C25" s="169"/>
      <c r="D25" s="180"/>
      <c r="E25" s="181"/>
      <c r="F25" s="75" t="str">
        <f t="shared" si="0"/>
        <v/>
      </c>
      <c r="G25" s="76"/>
      <c r="H25" s="170"/>
      <c r="I25" s="171"/>
      <c r="J25" s="55"/>
      <c r="K25" s="172"/>
      <c r="L25" s="171"/>
      <c r="M25" s="77"/>
      <c r="N25" s="74"/>
    </row>
    <row r="26" spans="1:14" ht="25" customHeight="1">
      <c r="A26" s="163">
        <v>10</v>
      </c>
      <c r="B26" s="173"/>
      <c r="C26" s="173"/>
      <c r="D26" s="182"/>
      <c r="E26" s="183"/>
      <c r="F26" s="63" t="str">
        <f t="shared" si="0"/>
        <v/>
      </c>
      <c r="G26" s="79"/>
      <c r="H26" s="174"/>
      <c r="I26" s="175"/>
      <c r="J26" s="65"/>
      <c r="K26" s="176"/>
      <c r="L26" s="175"/>
      <c r="M26" s="80"/>
      <c r="N26" s="74"/>
    </row>
    <row r="27" spans="1:14" ht="25" customHeight="1" thickBot="1">
      <c r="A27" s="189"/>
      <c r="B27" s="190"/>
      <c r="C27" s="190"/>
      <c r="D27" s="138"/>
      <c r="E27" s="191"/>
      <c r="F27" s="85" t="str">
        <f t="shared" si="0"/>
        <v/>
      </c>
      <c r="G27" s="86"/>
      <c r="H27" s="146"/>
      <c r="I27" s="132"/>
      <c r="J27" s="87"/>
      <c r="K27" s="192"/>
      <c r="L27" s="132"/>
      <c r="M27" s="88"/>
      <c r="N27" s="74"/>
    </row>
  </sheetData>
  <sheetCalcPr fullCalcOnLoad="1"/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"/>
  <sheetViews>
    <sheetView view="pageLayout" workbookViewId="0"/>
  </sheetViews>
  <sheetFormatPr baseColWidth="12" defaultRowHeight="17"/>
  <sheetData/>
  <phoneticPr fontId="3"/>
  <pageMargins left="0.78700000000000003" right="0.78700000000000003" top="0.98399999999999999" bottom="0.98399999999999999" header="0.51200000000000001" footer="0.51200000000000001"/>
  <pageSetup paperSize="0"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tabColor rgb="FFFFFF00"/>
  </sheetPr>
  <dimension ref="A1:P26"/>
  <sheetViews>
    <sheetView workbookViewId="0">
      <selection activeCell="F12" sqref="F12"/>
    </sheetView>
  </sheetViews>
  <sheetFormatPr baseColWidth="12" defaultColWidth="8.625" defaultRowHeight="17"/>
  <cols>
    <col min="1" max="1" width="5.5" style="20" customWidth="1"/>
    <col min="2" max="2" width="25.625" style="19" customWidth="1"/>
    <col min="3" max="3" width="20.625" style="19" customWidth="1"/>
    <col min="4" max="4" width="25.625" style="19" customWidth="1"/>
    <col min="5" max="256" width="8.625" style="19"/>
    <col min="257" max="257" width="5.5" style="19" customWidth="1"/>
    <col min="258" max="258" width="25.625" style="19" customWidth="1"/>
    <col min="259" max="259" width="20.625" style="19" customWidth="1"/>
    <col min="260" max="260" width="25.625" style="19" customWidth="1"/>
    <col min="261" max="512" width="8.625" style="19"/>
    <col min="513" max="513" width="5.5" style="19" customWidth="1"/>
    <col min="514" max="514" width="25.625" style="19" customWidth="1"/>
    <col min="515" max="515" width="20.625" style="19" customWidth="1"/>
    <col min="516" max="516" width="25.625" style="19" customWidth="1"/>
    <col min="517" max="768" width="8.625" style="19"/>
    <col min="769" max="769" width="5.5" style="19" customWidth="1"/>
    <col min="770" max="770" width="25.625" style="19" customWidth="1"/>
    <col min="771" max="771" width="20.625" style="19" customWidth="1"/>
    <col min="772" max="772" width="25.625" style="19" customWidth="1"/>
    <col min="773" max="1024" width="8.625" style="19"/>
    <col min="1025" max="1025" width="5.5" style="19" customWidth="1"/>
    <col min="1026" max="1026" width="25.625" style="19" customWidth="1"/>
    <col min="1027" max="1027" width="20.625" style="19" customWidth="1"/>
    <col min="1028" max="1028" width="25.625" style="19" customWidth="1"/>
    <col min="1029" max="1280" width="8.625" style="19"/>
    <col min="1281" max="1281" width="5.5" style="19" customWidth="1"/>
    <col min="1282" max="1282" width="25.625" style="19" customWidth="1"/>
    <col min="1283" max="1283" width="20.625" style="19" customWidth="1"/>
    <col min="1284" max="1284" width="25.625" style="19" customWidth="1"/>
    <col min="1285" max="1536" width="8.625" style="19"/>
    <col min="1537" max="1537" width="5.5" style="19" customWidth="1"/>
    <col min="1538" max="1538" width="25.625" style="19" customWidth="1"/>
    <col min="1539" max="1539" width="20.625" style="19" customWidth="1"/>
    <col min="1540" max="1540" width="25.625" style="19" customWidth="1"/>
    <col min="1541" max="1792" width="8.625" style="19"/>
    <col min="1793" max="1793" width="5.5" style="19" customWidth="1"/>
    <col min="1794" max="1794" width="25.625" style="19" customWidth="1"/>
    <col min="1795" max="1795" width="20.625" style="19" customWidth="1"/>
    <col min="1796" max="1796" width="25.625" style="19" customWidth="1"/>
    <col min="1797" max="2048" width="8.625" style="19"/>
    <col min="2049" max="2049" width="5.5" style="19" customWidth="1"/>
    <col min="2050" max="2050" width="25.625" style="19" customWidth="1"/>
    <col min="2051" max="2051" width="20.625" style="19" customWidth="1"/>
    <col min="2052" max="2052" width="25.625" style="19" customWidth="1"/>
    <col min="2053" max="2304" width="8.625" style="19"/>
    <col min="2305" max="2305" width="5.5" style="19" customWidth="1"/>
    <col min="2306" max="2306" width="25.625" style="19" customWidth="1"/>
    <col min="2307" max="2307" width="20.625" style="19" customWidth="1"/>
    <col min="2308" max="2308" width="25.625" style="19" customWidth="1"/>
    <col min="2309" max="2560" width="8.625" style="19"/>
    <col min="2561" max="2561" width="5.5" style="19" customWidth="1"/>
    <col min="2562" max="2562" width="25.625" style="19" customWidth="1"/>
    <col min="2563" max="2563" width="20.625" style="19" customWidth="1"/>
    <col min="2564" max="2564" width="25.625" style="19" customWidth="1"/>
    <col min="2565" max="2816" width="8.625" style="19"/>
    <col min="2817" max="2817" width="5.5" style="19" customWidth="1"/>
    <col min="2818" max="2818" width="25.625" style="19" customWidth="1"/>
    <col min="2819" max="2819" width="20.625" style="19" customWidth="1"/>
    <col min="2820" max="2820" width="25.625" style="19" customWidth="1"/>
    <col min="2821" max="3072" width="8.625" style="19"/>
    <col min="3073" max="3073" width="5.5" style="19" customWidth="1"/>
    <col min="3074" max="3074" width="25.625" style="19" customWidth="1"/>
    <col min="3075" max="3075" width="20.625" style="19" customWidth="1"/>
    <col min="3076" max="3076" width="25.625" style="19" customWidth="1"/>
    <col min="3077" max="3328" width="8.625" style="19"/>
    <col min="3329" max="3329" width="5.5" style="19" customWidth="1"/>
    <col min="3330" max="3330" width="25.625" style="19" customWidth="1"/>
    <col min="3331" max="3331" width="20.625" style="19" customWidth="1"/>
    <col min="3332" max="3332" width="25.625" style="19" customWidth="1"/>
    <col min="3333" max="3584" width="8.625" style="19"/>
    <col min="3585" max="3585" width="5.5" style="19" customWidth="1"/>
    <col min="3586" max="3586" width="25.625" style="19" customWidth="1"/>
    <col min="3587" max="3587" width="20.625" style="19" customWidth="1"/>
    <col min="3588" max="3588" width="25.625" style="19" customWidth="1"/>
    <col min="3589" max="3840" width="8.625" style="19"/>
    <col min="3841" max="3841" width="5.5" style="19" customWidth="1"/>
    <col min="3842" max="3842" width="25.625" style="19" customWidth="1"/>
    <col min="3843" max="3843" width="20.625" style="19" customWidth="1"/>
    <col min="3844" max="3844" width="25.625" style="19" customWidth="1"/>
    <col min="3845" max="4096" width="8.625" style="19"/>
    <col min="4097" max="4097" width="5.5" style="19" customWidth="1"/>
    <col min="4098" max="4098" width="25.625" style="19" customWidth="1"/>
    <col min="4099" max="4099" width="20.625" style="19" customWidth="1"/>
    <col min="4100" max="4100" width="25.625" style="19" customWidth="1"/>
    <col min="4101" max="4352" width="8.625" style="19"/>
    <col min="4353" max="4353" width="5.5" style="19" customWidth="1"/>
    <col min="4354" max="4354" width="25.625" style="19" customWidth="1"/>
    <col min="4355" max="4355" width="20.625" style="19" customWidth="1"/>
    <col min="4356" max="4356" width="25.625" style="19" customWidth="1"/>
    <col min="4357" max="4608" width="8.625" style="19"/>
    <col min="4609" max="4609" width="5.5" style="19" customWidth="1"/>
    <col min="4610" max="4610" width="25.625" style="19" customWidth="1"/>
    <col min="4611" max="4611" width="20.625" style="19" customWidth="1"/>
    <col min="4612" max="4612" width="25.625" style="19" customWidth="1"/>
    <col min="4613" max="4864" width="8.625" style="19"/>
    <col min="4865" max="4865" width="5.5" style="19" customWidth="1"/>
    <col min="4866" max="4866" width="25.625" style="19" customWidth="1"/>
    <col min="4867" max="4867" width="20.625" style="19" customWidth="1"/>
    <col min="4868" max="4868" width="25.625" style="19" customWidth="1"/>
    <col min="4869" max="5120" width="8.625" style="19"/>
    <col min="5121" max="5121" width="5.5" style="19" customWidth="1"/>
    <col min="5122" max="5122" width="25.625" style="19" customWidth="1"/>
    <col min="5123" max="5123" width="20.625" style="19" customWidth="1"/>
    <col min="5124" max="5124" width="25.625" style="19" customWidth="1"/>
    <col min="5125" max="5376" width="8.625" style="19"/>
    <col min="5377" max="5377" width="5.5" style="19" customWidth="1"/>
    <col min="5378" max="5378" width="25.625" style="19" customWidth="1"/>
    <col min="5379" max="5379" width="20.625" style="19" customWidth="1"/>
    <col min="5380" max="5380" width="25.625" style="19" customWidth="1"/>
    <col min="5381" max="5632" width="8.625" style="19"/>
    <col min="5633" max="5633" width="5.5" style="19" customWidth="1"/>
    <col min="5634" max="5634" width="25.625" style="19" customWidth="1"/>
    <col min="5635" max="5635" width="20.625" style="19" customWidth="1"/>
    <col min="5636" max="5636" width="25.625" style="19" customWidth="1"/>
    <col min="5637" max="5888" width="8.625" style="19"/>
    <col min="5889" max="5889" width="5.5" style="19" customWidth="1"/>
    <col min="5890" max="5890" width="25.625" style="19" customWidth="1"/>
    <col min="5891" max="5891" width="20.625" style="19" customWidth="1"/>
    <col min="5892" max="5892" width="25.625" style="19" customWidth="1"/>
    <col min="5893" max="6144" width="8.625" style="19"/>
    <col min="6145" max="6145" width="5.5" style="19" customWidth="1"/>
    <col min="6146" max="6146" width="25.625" style="19" customWidth="1"/>
    <col min="6147" max="6147" width="20.625" style="19" customWidth="1"/>
    <col min="6148" max="6148" width="25.625" style="19" customWidth="1"/>
    <col min="6149" max="6400" width="8.625" style="19"/>
    <col min="6401" max="6401" width="5.5" style="19" customWidth="1"/>
    <col min="6402" max="6402" width="25.625" style="19" customWidth="1"/>
    <col min="6403" max="6403" width="20.625" style="19" customWidth="1"/>
    <col min="6404" max="6404" width="25.625" style="19" customWidth="1"/>
    <col min="6405" max="6656" width="8.625" style="19"/>
    <col min="6657" max="6657" width="5.5" style="19" customWidth="1"/>
    <col min="6658" max="6658" width="25.625" style="19" customWidth="1"/>
    <col min="6659" max="6659" width="20.625" style="19" customWidth="1"/>
    <col min="6660" max="6660" width="25.625" style="19" customWidth="1"/>
    <col min="6661" max="6912" width="8.625" style="19"/>
    <col min="6913" max="6913" width="5.5" style="19" customWidth="1"/>
    <col min="6914" max="6914" width="25.625" style="19" customWidth="1"/>
    <col min="6915" max="6915" width="20.625" style="19" customWidth="1"/>
    <col min="6916" max="6916" width="25.625" style="19" customWidth="1"/>
    <col min="6917" max="7168" width="8.625" style="19"/>
    <col min="7169" max="7169" width="5.5" style="19" customWidth="1"/>
    <col min="7170" max="7170" width="25.625" style="19" customWidth="1"/>
    <col min="7171" max="7171" width="20.625" style="19" customWidth="1"/>
    <col min="7172" max="7172" width="25.625" style="19" customWidth="1"/>
    <col min="7173" max="7424" width="8.625" style="19"/>
    <col min="7425" max="7425" width="5.5" style="19" customWidth="1"/>
    <col min="7426" max="7426" width="25.625" style="19" customWidth="1"/>
    <col min="7427" max="7427" width="20.625" style="19" customWidth="1"/>
    <col min="7428" max="7428" width="25.625" style="19" customWidth="1"/>
    <col min="7429" max="7680" width="8.625" style="19"/>
    <col min="7681" max="7681" width="5.5" style="19" customWidth="1"/>
    <col min="7682" max="7682" width="25.625" style="19" customWidth="1"/>
    <col min="7683" max="7683" width="20.625" style="19" customWidth="1"/>
    <col min="7684" max="7684" width="25.625" style="19" customWidth="1"/>
    <col min="7685" max="7936" width="8.625" style="19"/>
    <col min="7937" max="7937" width="5.5" style="19" customWidth="1"/>
    <col min="7938" max="7938" width="25.625" style="19" customWidth="1"/>
    <col min="7939" max="7939" width="20.625" style="19" customWidth="1"/>
    <col min="7940" max="7940" width="25.625" style="19" customWidth="1"/>
    <col min="7941" max="8192" width="8.625" style="19"/>
    <col min="8193" max="8193" width="5.5" style="19" customWidth="1"/>
    <col min="8194" max="8194" width="25.625" style="19" customWidth="1"/>
    <col min="8195" max="8195" width="20.625" style="19" customWidth="1"/>
    <col min="8196" max="8196" width="25.625" style="19" customWidth="1"/>
    <col min="8197" max="8448" width="8.625" style="19"/>
    <col min="8449" max="8449" width="5.5" style="19" customWidth="1"/>
    <col min="8450" max="8450" width="25.625" style="19" customWidth="1"/>
    <col min="8451" max="8451" width="20.625" style="19" customWidth="1"/>
    <col min="8452" max="8452" width="25.625" style="19" customWidth="1"/>
    <col min="8453" max="8704" width="8.625" style="19"/>
    <col min="8705" max="8705" width="5.5" style="19" customWidth="1"/>
    <col min="8706" max="8706" width="25.625" style="19" customWidth="1"/>
    <col min="8707" max="8707" width="20.625" style="19" customWidth="1"/>
    <col min="8708" max="8708" width="25.625" style="19" customWidth="1"/>
    <col min="8709" max="8960" width="8.625" style="19"/>
    <col min="8961" max="8961" width="5.5" style="19" customWidth="1"/>
    <col min="8962" max="8962" width="25.625" style="19" customWidth="1"/>
    <col min="8963" max="8963" width="20.625" style="19" customWidth="1"/>
    <col min="8964" max="8964" width="25.625" style="19" customWidth="1"/>
    <col min="8965" max="9216" width="8.625" style="19"/>
    <col min="9217" max="9217" width="5.5" style="19" customWidth="1"/>
    <col min="9218" max="9218" width="25.625" style="19" customWidth="1"/>
    <col min="9219" max="9219" width="20.625" style="19" customWidth="1"/>
    <col min="9220" max="9220" width="25.625" style="19" customWidth="1"/>
    <col min="9221" max="9472" width="8.625" style="19"/>
    <col min="9473" max="9473" width="5.5" style="19" customWidth="1"/>
    <col min="9474" max="9474" width="25.625" style="19" customWidth="1"/>
    <col min="9475" max="9475" width="20.625" style="19" customWidth="1"/>
    <col min="9476" max="9476" width="25.625" style="19" customWidth="1"/>
    <col min="9477" max="9728" width="8.625" style="19"/>
    <col min="9729" max="9729" width="5.5" style="19" customWidth="1"/>
    <col min="9730" max="9730" width="25.625" style="19" customWidth="1"/>
    <col min="9731" max="9731" width="20.625" style="19" customWidth="1"/>
    <col min="9732" max="9732" width="25.625" style="19" customWidth="1"/>
    <col min="9733" max="9984" width="8.625" style="19"/>
    <col min="9985" max="9985" width="5.5" style="19" customWidth="1"/>
    <col min="9986" max="9986" width="25.625" style="19" customWidth="1"/>
    <col min="9987" max="9987" width="20.625" style="19" customWidth="1"/>
    <col min="9988" max="9988" width="25.625" style="19" customWidth="1"/>
    <col min="9989" max="10240" width="8.625" style="19"/>
    <col min="10241" max="10241" width="5.5" style="19" customWidth="1"/>
    <col min="10242" max="10242" width="25.625" style="19" customWidth="1"/>
    <col min="10243" max="10243" width="20.625" style="19" customWidth="1"/>
    <col min="10244" max="10244" width="25.625" style="19" customWidth="1"/>
    <col min="10245" max="10496" width="8.625" style="19"/>
    <col min="10497" max="10497" width="5.5" style="19" customWidth="1"/>
    <col min="10498" max="10498" width="25.625" style="19" customWidth="1"/>
    <col min="10499" max="10499" width="20.625" style="19" customWidth="1"/>
    <col min="10500" max="10500" width="25.625" style="19" customWidth="1"/>
    <col min="10501" max="10752" width="8.625" style="19"/>
    <col min="10753" max="10753" width="5.5" style="19" customWidth="1"/>
    <col min="10754" max="10754" width="25.625" style="19" customWidth="1"/>
    <col min="10755" max="10755" width="20.625" style="19" customWidth="1"/>
    <col min="10756" max="10756" width="25.625" style="19" customWidth="1"/>
    <col min="10757" max="11008" width="8.625" style="19"/>
    <col min="11009" max="11009" width="5.5" style="19" customWidth="1"/>
    <col min="11010" max="11010" width="25.625" style="19" customWidth="1"/>
    <col min="11011" max="11011" width="20.625" style="19" customWidth="1"/>
    <col min="11012" max="11012" width="25.625" style="19" customWidth="1"/>
    <col min="11013" max="11264" width="8.625" style="19"/>
    <col min="11265" max="11265" width="5.5" style="19" customWidth="1"/>
    <col min="11266" max="11266" width="25.625" style="19" customWidth="1"/>
    <col min="11267" max="11267" width="20.625" style="19" customWidth="1"/>
    <col min="11268" max="11268" width="25.625" style="19" customWidth="1"/>
    <col min="11269" max="11520" width="8.625" style="19"/>
    <col min="11521" max="11521" width="5.5" style="19" customWidth="1"/>
    <col min="11522" max="11522" width="25.625" style="19" customWidth="1"/>
    <col min="11523" max="11523" width="20.625" style="19" customWidth="1"/>
    <col min="11524" max="11524" width="25.625" style="19" customWidth="1"/>
    <col min="11525" max="11776" width="8.625" style="19"/>
    <col min="11777" max="11777" width="5.5" style="19" customWidth="1"/>
    <col min="11778" max="11778" width="25.625" style="19" customWidth="1"/>
    <col min="11779" max="11779" width="20.625" style="19" customWidth="1"/>
    <col min="11780" max="11780" width="25.625" style="19" customWidth="1"/>
    <col min="11781" max="12032" width="8.625" style="19"/>
    <col min="12033" max="12033" width="5.5" style="19" customWidth="1"/>
    <col min="12034" max="12034" width="25.625" style="19" customWidth="1"/>
    <col min="12035" max="12035" width="20.625" style="19" customWidth="1"/>
    <col min="12036" max="12036" width="25.625" style="19" customWidth="1"/>
    <col min="12037" max="12288" width="8.625" style="19"/>
    <col min="12289" max="12289" width="5.5" style="19" customWidth="1"/>
    <col min="12290" max="12290" width="25.625" style="19" customWidth="1"/>
    <col min="12291" max="12291" width="20.625" style="19" customWidth="1"/>
    <col min="12292" max="12292" width="25.625" style="19" customWidth="1"/>
    <col min="12293" max="12544" width="8.625" style="19"/>
    <col min="12545" max="12545" width="5.5" style="19" customWidth="1"/>
    <col min="12546" max="12546" width="25.625" style="19" customWidth="1"/>
    <col min="12547" max="12547" width="20.625" style="19" customWidth="1"/>
    <col min="12548" max="12548" width="25.625" style="19" customWidth="1"/>
    <col min="12549" max="12800" width="8.625" style="19"/>
    <col min="12801" max="12801" width="5.5" style="19" customWidth="1"/>
    <col min="12802" max="12802" width="25.625" style="19" customWidth="1"/>
    <col min="12803" max="12803" width="20.625" style="19" customWidth="1"/>
    <col min="12804" max="12804" width="25.625" style="19" customWidth="1"/>
    <col min="12805" max="13056" width="8.625" style="19"/>
    <col min="13057" max="13057" width="5.5" style="19" customWidth="1"/>
    <col min="13058" max="13058" width="25.625" style="19" customWidth="1"/>
    <col min="13059" max="13059" width="20.625" style="19" customWidth="1"/>
    <col min="13060" max="13060" width="25.625" style="19" customWidth="1"/>
    <col min="13061" max="13312" width="8.625" style="19"/>
    <col min="13313" max="13313" width="5.5" style="19" customWidth="1"/>
    <col min="13314" max="13314" width="25.625" style="19" customWidth="1"/>
    <col min="13315" max="13315" width="20.625" style="19" customWidth="1"/>
    <col min="13316" max="13316" width="25.625" style="19" customWidth="1"/>
    <col min="13317" max="13568" width="8.625" style="19"/>
    <col min="13569" max="13569" width="5.5" style="19" customWidth="1"/>
    <col min="13570" max="13570" width="25.625" style="19" customWidth="1"/>
    <col min="13571" max="13571" width="20.625" style="19" customWidth="1"/>
    <col min="13572" max="13572" width="25.625" style="19" customWidth="1"/>
    <col min="13573" max="13824" width="8.625" style="19"/>
    <col min="13825" max="13825" width="5.5" style="19" customWidth="1"/>
    <col min="13826" max="13826" width="25.625" style="19" customWidth="1"/>
    <col min="13827" max="13827" width="20.625" style="19" customWidth="1"/>
    <col min="13828" max="13828" width="25.625" style="19" customWidth="1"/>
    <col min="13829" max="14080" width="8.625" style="19"/>
    <col min="14081" max="14081" width="5.5" style="19" customWidth="1"/>
    <col min="14082" max="14082" width="25.625" style="19" customWidth="1"/>
    <col min="14083" max="14083" width="20.625" style="19" customWidth="1"/>
    <col min="14084" max="14084" width="25.625" style="19" customWidth="1"/>
    <col min="14085" max="14336" width="8.625" style="19"/>
    <col min="14337" max="14337" width="5.5" style="19" customWidth="1"/>
    <col min="14338" max="14338" width="25.625" style="19" customWidth="1"/>
    <col min="14339" max="14339" width="20.625" style="19" customWidth="1"/>
    <col min="14340" max="14340" width="25.625" style="19" customWidth="1"/>
    <col min="14341" max="14592" width="8.625" style="19"/>
    <col min="14593" max="14593" width="5.5" style="19" customWidth="1"/>
    <col min="14594" max="14594" width="25.625" style="19" customWidth="1"/>
    <col min="14595" max="14595" width="20.625" style="19" customWidth="1"/>
    <col min="14596" max="14596" width="25.625" style="19" customWidth="1"/>
    <col min="14597" max="14848" width="8.625" style="19"/>
    <col min="14849" max="14849" width="5.5" style="19" customWidth="1"/>
    <col min="14850" max="14850" width="25.625" style="19" customWidth="1"/>
    <col min="14851" max="14851" width="20.625" style="19" customWidth="1"/>
    <col min="14852" max="14852" width="25.625" style="19" customWidth="1"/>
    <col min="14853" max="15104" width="8.625" style="19"/>
    <col min="15105" max="15105" width="5.5" style="19" customWidth="1"/>
    <col min="15106" max="15106" width="25.625" style="19" customWidth="1"/>
    <col min="15107" max="15107" width="20.625" style="19" customWidth="1"/>
    <col min="15108" max="15108" width="25.625" style="19" customWidth="1"/>
    <col min="15109" max="15360" width="8.625" style="19"/>
    <col min="15361" max="15361" width="5.5" style="19" customWidth="1"/>
    <col min="15362" max="15362" width="25.625" style="19" customWidth="1"/>
    <col min="15363" max="15363" width="20.625" style="19" customWidth="1"/>
    <col min="15364" max="15364" width="25.625" style="19" customWidth="1"/>
    <col min="15365" max="15616" width="8.625" style="19"/>
    <col min="15617" max="15617" width="5.5" style="19" customWidth="1"/>
    <col min="15618" max="15618" width="25.625" style="19" customWidth="1"/>
    <col min="15619" max="15619" width="20.625" style="19" customWidth="1"/>
    <col min="15620" max="15620" width="25.625" style="19" customWidth="1"/>
    <col min="15621" max="15872" width="8.625" style="19"/>
    <col min="15873" max="15873" width="5.5" style="19" customWidth="1"/>
    <col min="15874" max="15874" width="25.625" style="19" customWidth="1"/>
    <col min="15875" max="15875" width="20.625" style="19" customWidth="1"/>
    <col min="15876" max="15876" width="25.625" style="19" customWidth="1"/>
    <col min="15877" max="16128" width="8.625" style="19"/>
    <col min="16129" max="16129" width="5.5" style="19" customWidth="1"/>
    <col min="16130" max="16130" width="25.625" style="19" customWidth="1"/>
    <col min="16131" max="16131" width="20.625" style="19" customWidth="1"/>
    <col min="16132" max="16132" width="25.625" style="19" customWidth="1"/>
    <col min="16133" max="16384" width="8.625" style="19"/>
  </cols>
  <sheetData>
    <row r="1" spans="1:12" ht="23">
      <c r="A1" s="116"/>
      <c r="B1" s="116"/>
      <c r="C1" s="116"/>
      <c r="D1" s="116"/>
    </row>
    <row r="2" spans="1:12" ht="30" customHeight="1">
      <c r="B2" s="21" t="s">
        <v>85</v>
      </c>
      <c r="C2" s="22" t="s">
        <v>15</v>
      </c>
      <c r="D2" s="23"/>
      <c r="E2" s="20"/>
      <c r="F2" s="20"/>
      <c r="G2" s="20"/>
      <c r="H2" s="20"/>
      <c r="I2" s="20"/>
      <c r="J2" s="20"/>
      <c r="K2" s="20"/>
    </row>
    <row r="3" spans="1:12" ht="30" customHeight="1" thickBot="1">
      <c r="B3" s="24"/>
      <c r="C3" s="117"/>
      <c r="D3" s="118"/>
      <c r="E3" s="24"/>
      <c r="F3" s="25"/>
      <c r="G3" s="24"/>
      <c r="H3" s="26"/>
      <c r="I3" s="26"/>
      <c r="J3" s="20"/>
      <c r="K3" s="20"/>
    </row>
    <row r="4" spans="1:12" ht="30" customHeight="1">
      <c r="A4" s="119" t="s">
        <v>16</v>
      </c>
      <c r="B4" s="121"/>
      <c r="C4" s="27" t="s">
        <v>17</v>
      </c>
      <c r="D4" s="28"/>
      <c r="E4" s="24"/>
      <c r="F4" s="25"/>
      <c r="G4" s="24"/>
      <c r="H4" s="26"/>
      <c r="I4" s="26"/>
      <c r="J4" s="20"/>
      <c r="K4" s="20"/>
    </row>
    <row r="5" spans="1:12" ht="30" customHeight="1">
      <c r="A5" s="120"/>
      <c r="B5" s="122"/>
      <c r="C5" s="29" t="s">
        <v>18</v>
      </c>
      <c r="D5" s="30"/>
      <c r="E5" s="24"/>
      <c r="F5" s="25"/>
      <c r="G5" s="24"/>
      <c r="H5" s="26"/>
      <c r="I5" s="26"/>
      <c r="J5" s="20"/>
      <c r="K5" s="20"/>
    </row>
    <row r="6" spans="1:12" ht="30" customHeight="1" thickBot="1">
      <c r="A6" s="123" t="s">
        <v>19</v>
      </c>
      <c r="B6" s="124"/>
      <c r="C6" s="125"/>
      <c r="D6" s="126"/>
      <c r="E6" s="24"/>
      <c r="F6" s="25"/>
      <c r="G6" s="24"/>
      <c r="H6" s="26"/>
      <c r="I6" s="26"/>
      <c r="J6" s="20"/>
      <c r="K6" s="20"/>
    </row>
    <row r="7" spans="1:12" ht="30" customHeight="1">
      <c r="B7" s="20"/>
      <c r="C7" s="20"/>
      <c r="D7" s="20"/>
      <c r="E7" s="31"/>
      <c r="F7" s="25"/>
      <c r="G7" s="24"/>
      <c r="H7" s="26"/>
      <c r="I7" s="26"/>
      <c r="J7" s="25"/>
      <c r="K7" s="25"/>
      <c r="L7" s="25"/>
    </row>
    <row r="8" spans="1:12" ht="30" customHeight="1">
      <c r="A8" s="32" t="s">
        <v>20</v>
      </c>
      <c r="B8" s="32" t="s">
        <v>21</v>
      </c>
      <c r="C8" s="32" t="s">
        <v>22</v>
      </c>
      <c r="D8" s="32" t="s">
        <v>23</v>
      </c>
    </row>
    <row r="9" spans="1:12" ht="30" customHeight="1">
      <c r="A9" s="32">
        <v>1</v>
      </c>
      <c r="B9" s="33" t="s">
        <v>24</v>
      </c>
      <c r="C9" s="32"/>
      <c r="D9" s="34" t="str">
        <f>IF(C9="","",C9*3000)</f>
        <v/>
      </c>
    </row>
    <row r="10" spans="1:12" ht="30" customHeight="1">
      <c r="A10" s="32">
        <v>2</v>
      </c>
      <c r="B10" s="33" t="s">
        <v>25</v>
      </c>
      <c r="C10" s="32"/>
      <c r="D10" s="34" t="str">
        <f t="shared" ref="D10:D18" si="0">IF(C10="","",C10*3000)</f>
        <v/>
      </c>
    </row>
    <row r="11" spans="1:12" ht="30" customHeight="1">
      <c r="A11" s="32">
        <v>3</v>
      </c>
      <c r="B11" s="33" t="s">
        <v>70</v>
      </c>
      <c r="C11" s="32"/>
      <c r="D11" s="34" t="str">
        <f>IF(C11="","",C11*2000)</f>
        <v/>
      </c>
    </row>
    <row r="12" spans="1:12" ht="30" customHeight="1">
      <c r="A12" s="32">
        <v>4</v>
      </c>
      <c r="B12" s="33" t="s">
        <v>71</v>
      </c>
      <c r="C12" s="32"/>
      <c r="D12" s="34" t="str">
        <f>IF(C12="","",C12*2000)</f>
        <v/>
      </c>
    </row>
    <row r="13" spans="1:12" ht="30" customHeight="1">
      <c r="A13" s="32">
        <v>5</v>
      </c>
      <c r="B13" s="33" t="s">
        <v>72</v>
      </c>
      <c r="C13" s="32"/>
      <c r="D13" s="34" t="str">
        <f t="shared" si="0"/>
        <v/>
      </c>
    </row>
    <row r="14" spans="1:12" ht="30" customHeight="1">
      <c r="A14" s="32">
        <v>6</v>
      </c>
      <c r="B14" s="33" t="s">
        <v>73</v>
      </c>
      <c r="C14" s="32"/>
      <c r="D14" s="34" t="str">
        <f t="shared" si="0"/>
        <v/>
      </c>
    </row>
    <row r="15" spans="1:12" ht="30" customHeight="1">
      <c r="A15" s="32">
        <v>7</v>
      </c>
      <c r="B15" s="33" t="s">
        <v>74</v>
      </c>
      <c r="C15" s="32"/>
      <c r="D15" s="34" t="str">
        <f t="shared" si="0"/>
        <v/>
      </c>
    </row>
    <row r="16" spans="1:12" ht="30" customHeight="1">
      <c r="A16" s="32">
        <v>8</v>
      </c>
      <c r="B16" s="33" t="s">
        <v>75</v>
      </c>
      <c r="C16" s="32"/>
      <c r="D16" s="34" t="str">
        <f t="shared" si="0"/>
        <v/>
      </c>
    </row>
    <row r="17" spans="1:16" ht="30" customHeight="1">
      <c r="A17" s="32">
        <v>9</v>
      </c>
      <c r="B17" s="33" t="s">
        <v>76</v>
      </c>
      <c r="C17" s="32"/>
      <c r="D17" s="34" t="str">
        <f t="shared" si="0"/>
        <v/>
      </c>
    </row>
    <row r="18" spans="1:16" ht="30" customHeight="1">
      <c r="A18" s="32">
        <v>10</v>
      </c>
      <c r="B18" s="32"/>
      <c r="C18" s="32"/>
      <c r="D18" s="34" t="str">
        <f t="shared" si="0"/>
        <v/>
      </c>
    </row>
    <row r="19" spans="1:16" ht="30" customHeight="1">
      <c r="A19" s="35"/>
      <c r="B19" s="35" t="s">
        <v>29</v>
      </c>
      <c r="C19" s="36">
        <f>SUM(C9:C18)</f>
        <v>0</v>
      </c>
      <c r="D19" s="37">
        <f>SUM(D9:D18)</f>
        <v>0</v>
      </c>
    </row>
    <row r="20" spans="1:16" ht="11.25" customHeight="1">
      <c r="B20" s="38"/>
      <c r="C20" s="39"/>
      <c r="D20" s="40"/>
    </row>
    <row r="21" spans="1:16" s="41" customFormat="1" ht="18">
      <c r="A21" s="26"/>
      <c r="B21" s="26"/>
      <c r="C21" s="26"/>
      <c r="D21" s="42" t="s">
        <v>30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s="41" customFormat="1" ht="18">
      <c r="A22" s="19" t="s">
        <v>31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s="41" customFormat="1" ht="18">
      <c r="A23" s="115" t="s">
        <v>32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</row>
    <row r="24" spans="1:16" s="41" customFormat="1" ht="18">
      <c r="A24" s="115" t="s">
        <v>33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</row>
    <row r="25" spans="1:16" s="41" customFormat="1" ht="18">
      <c r="A25" s="115" t="s">
        <v>34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</row>
    <row r="26" spans="1:16" s="26" customFormat="1" ht="18">
      <c r="A26" s="115" t="s">
        <v>35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</row>
  </sheetData>
  <mergeCells count="10">
    <mergeCell ref="A23:P23"/>
    <mergeCell ref="A24:P24"/>
    <mergeCell ref="A25:P25"/>
    <mergeCell ref="A26:P26"/>
    <mergeCell ref="A1:D1"/>
    <mergeCell ref="C3:D3"/>
    <mergeCell ref="A4:A5"/>
    <mergeCell ref="B4:B5"/>
    <mergeCell ref="A6:B6"/>
    <mergeCell ref="C6:D6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topLeftCell="B1" workbookViewId="0">
      <selection activeCell="B8" sqref="B8:C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6.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30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4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58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49" t="s">
        <v>40</v>
      </c>
      <c r="M4" s="142" t="s">
        <v>41</v>
      </c>
      <c r="N4" s="50"/>
      <c r="O4" s="51" t="s">
        <v>59</v>
      </c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38"/>
      <c r="F5" s="144" t="s">
        <v>42</v>
      </c>
      <c r="G5" s="145"/>
      <c r="H5" s="146">
        <f>申込み一覧!C6</f>
        <v>0</v>
      </c>
      <c r="I5" s="147"/>
      <c r="J5" s="147"/>
      <c r="K5" s="132"/>
      <c r="L5" s="53" t="s">
        <v>43</v>
      </c>
      <c r="M5" s="143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0" t="s">
        <v>45</v>
      </c>
      <c r="C6" s="151"/>
      <c r="D6" s="150" t="s">
        <v>46</v>
      </c>
      <c r="E6" s="153"/>
      <c r="F6" s="150" t="s">
        <v>48</v>
      </c>
      <c r="G6" s="150" t="s">
        <v>49</v>
      </c>
      <c r="H6" s="156" t="s">
        <v>50</v>
      </c>
      <c r="I6" s="130"/>
      <c r="J6" s="156" t="s">
        <v>51</v>
      </c>
      <c r="K6" s="159"/>
      <c r="L6" s="130"/>
      <c r="M6" s="142" t="s">
        <v>52</v>
      </c>
      <c r="N6" s="54"/>
      <c r="O6" s="51" t="s">
        <v>59</v>
      </c>
      <c r="P6" s="51"/>
      <c r="Q6" s="51"/>
      <c r="R6" s="51"/>
      <c r="S6" s="51"/>
      <c r="T6" s="51"/>
      <c r="U6" s="52"/>
    </row>
    <row r="7" spans="1:21" ht="25" customHeight="1">
      <c r="A7" s="149"/>
      <c r="B7" s="152"/>
      <c r="C7" s="152"/>
      <c r="D7" s="154"/>
      <c r="E7" s="154"/>
      <c r="F7" s="155"/>
      <c r="G7" s="155"/>
      <c r="H7" s="157"/>
      <c r="I7" s="158"/>
      <c r="J7" s="55" t="s">
        <v>53</v>
      </c>
      <c r="K7" s="161" t="s">
        <v>54</v>
      </c>
      <c r="L7" s="162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65"/>
      <c r="C8" s="165"/>
      <c r="D8" s="165"/>
      <c r="E8" s="166"/>
      <c r="F8" s="56" t="str">
        <f t="shared" ref="F8:F27" si="0">IF(G8="","",DATEDIF(G8,$O$2,"y"))</f>
        <v/>
      </c>
      <c r="G8" s="57"/>
      <c r="H8" s="166"/>
      <c r="I8" s="167"/>
      <c r="J8" s="58"/>
      <c r="K8" s="168"/>
      <c r="L8" s="167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69"/>
      <c r="C9" s="169"/>
      <c r="D9" s="169"/>
      <c r="E9" s="170"/>
      <c r="F9" s="60" t="str">
        <f t="shared" si="0"/>
        <v/>
      </c>
      <c r="G9" s="61"/>
      <c r="H9" s="170"/>
      <c r="I9" s="171"/>
      <c r="J9" s="55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3"/>
      <c r="C10" s="173"/>
      <c r="D10" s="173"/>
      <c r="E10" s="174"/>
      <c r="F10" s="63" t="str">
        <f t="shared" si="0"/>
        <v/>
      </c>
      <c r="G10" s="64"/>
      <c r="H10" s="174"/>
      <c r="I10" s="175"/>
      <c r="J10" s="65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55"/>
      <c r="C11" s="155"/>
      <c r="D11" s="155"/>
      <c r="E11" s="157"/>
      <c r="F11" s="67" t="str">
        <f t="shared" si="0"/>
        <v/>
      </c>
      <c r="G11" s="68"/>
      <c r="H11" s="157"/>
      <c r="I11" s="158"/>
      <c r="J11" s="69"/>
      <c r="K11" s="177"/>
      <c r="L11" s="158"/>
      <c r="M11" s="70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65"/>
      <c r="C12" s="165"/>
      <c r="D12" s="178"/>
      <c r="E12" s="179"/>
      <c r="F12" s="56" t="str">
        <f t="shared" si="0"/>
        <v/>
      </c>
      <c r="G12" s="72"/>
      <c r="H12" s="166"/>
      <c r="I12" s="167"/>
      <c r="J12" s="58"/>
      <c r="K12" s="168"/>
      <c r="L12" s="167"/>
      <c r="M12" s="73"/>
      <c r="N12" s="74"/>
    </row>
    <row r="13" spans="1:21" ht="25" customHeight="1">
      <c r="A13" s="164"/>
      <c r="B13" s="169"/>
      <c r="C13" s="169"/>
      <c r="D13" s="180"/>
      <c r="E13" s="181"/>
      <c r="F13" s="75" t="str">
        <f t="shared" si="0"/>
        <v/>
      </c>
      <c r="G13" s="76"/>
      <c r="H13" s="170"/>
      <c r="I13" s="171"/>
      <c r="J13" s="55"/>
      <c r="K13" s="172"/>
      <c r="L13" s="171"/>
      <c r="M13" s="77"/>
      <c r="N13" s="78"/>
    </row>
    <row r="14" spans="1:21" ht="25" customHeight="1">
      <c r="A14" s="163">
        <v>4</v>
      </c>
      <c r="B14" s="173"/>
      <c r="C14" s="173"/>
      <c r="D14" s="182"/>
      <c r="E14" s="183"/>
      <c r="F14" s="63" t="str">
        <f t="shared" si="0"/>
        <v/>
      </c>
      <c r="G14" s="79"/>
      <c r="H14" s="174"/>
      <c r="I14" s="175"/>
      <c r="J14" s="65"/>
      <c r="K14" s="176"/>
      <c r="L14" s="175"/>
      <c r="M14" s="80"/>
      <c r="N14" s="78"/>
    </row>
    <row r="15" spans="1:21" ht="25" customHeight="1">
      <c r="A15" s="164"/>
      <c r="B15" s="155"/>
      <c r="C15" s="155"/>
      <c r="D15" s="154"/>
      <c r="E15" s="184"/>
      <c r="F15" s="67" t="str">
        <f t="shared" si="0"/>
        <v/>
      </c>
      <c r="G15" s="81"/>
      <c r="H15" s="157"/>
      <c r="I15" s="158"/>
      <c r="J15" s="69"/>
      <c r="K15" s="177"/>
      <c r="L15" s="158"/>
      <c r="M15" s="82"/>
      <c r="N15" s="74"/>
    </row>
    <row r="16" spans="1:21" ht="25" customHeight="1">
      <c r="A16" s="163">
        <v>5</v>
      </c>
      <c r="B16" s="165"/>
      <c r="C16" s="165"/>
      <c r="D16" s="178"/>
      <c r="E16" s="179"/>
      <c r="F16" s="56" t="str">
        <f t="shared" si="0"/>
        <v/>
      </c>
      <c r="G16" s="72"/>
      <c r="H16" s="166"/>
      <c r="I16" s="167"/>
      <c r="J16" s="58"/>
      <c r="K16" s="168"/>
      <c r="L16" s="167"/>
      <c r="M16" s="73"/>
      <c r="N16" s="74"/>
    </row>
    <row r="17" spans="1:14" ht="25" customHeight="1">
      <c r="A17" s="164"/>
      <c r="B17" s="169"/>
      <c r="C17" s="169"/>
      <c r="D17" s="180"/>
      <c r="E17" s="181"/>
      <c r="F17" s="75" t="str">
        <f t="shared" si="0"/>
        <v/>
      </c>
      <c r="G17" s="76"/>
      <c r="H17" s="170"/>
      <c r="I17" s="171"/>
      <c r="J17" s="55"/>
      <c r="K17" s="172"/>
      <c r="L17" s="171"/>
      <c r="M17" s="77"/>
      <c r="N17" s="74"/>
    </row>
    <row r="18" spans="1:14" ht="25" customHeight="1">
      <c r="A18" s="163">
        <v>6</v>
      </c>
      <c r="B18" s="173"/>
      <c r="C18" s="173"/>
      <c r="D18" s="182"/>
      <c r="E18" s="183"/>
      <c r="F18" s="63" t="str">
        <f t="shared" si="0"/>
        <v/>
      </c>
      <c r="G18" s="79"/>
      <c r="H18" s="174"/>
      <c r="I18" s="175"/>
      <c r="J18" s="65"/>
      <c r="K18" s="176"/>
      <c r="L18" s="175"/>
      <c r="M18" s="80"/>
      <c r="N18" s="74"/>
    </row>
    <row r="19" spans="1:14" ht="25" customHeight="1">
      <c r="A19" s="164"/>
      <c r="B19" s="155"/>
      <c r="C19" s="155"/>
      <c r="D19" s="154"/>
      <c r="E19" s="184"/>
      <c r="F19" s="67" t="str">
        <f t="shared" si="0"/>
        <v/>
      </c>
      <c r="G19" s="81"/>
      <c r="H19" s="157"/>
      <c r="I19" s="158"/>
      <c r="J19" s="69"/>
      <c r="K19" s="177"/>
      <c r="L19" s="158"/>
      <c r="M19" s="82"/>
      <c r="N19" s="74"/>
    </row>
    <row r="20" spans="1:14" ht="25" customHeight="1">
      <c r="A20" s="163">
        <v>7</v>
      </c>
      <c r="B20" s="165"/>
      <c r="C20" s="165"/>
      <c r="D20" s="178"/>
      <c r="E20" s="179"/>
      <c r="F20" s="56" t="str">
        <f t="shared" si="0"/>
        <v/>
      </c>
      <c r="G20" s="72"/>
      <c r="H20" s="166"/>
      <c r="I20" s="167"/>
      <c r="J20" s="58"/>
      <c r="K20" s="168"/>
      <c r="L20" s="167"/>
      <c r="M20" s="73"/>
      <c r="N20" s="74"/>
    </row>
    <row r="21" spans="1:14" ht="25" customHeight="1">
      <c r="A21" s="164"/>
      <c r="B21" s="169"/>
      <c r="C21" s="169"/>
      <c r="D21" s="180"/>
      <c r="E21" s="181"/>
      <c r="F21" s="75" t="str">
        <f t="shared" si="0"/>
        <v/>
      </c>
      <c r="G21" s="76"/>
      <c r="H21" s="170"/>
      <c r="I21" s="171"/>
      <c r="J21" s="55"/>
      <c r="K21" s="172"/>
      <c r="L21" s="171"/>
      <c r="M21" s="77"/>
      <c r="N21" s="74"/>
    </row>
    <row r="22" spans="1:14" ht="25" customHeight="1">
      <c r="A22" s="163">
        <v>8</v>
      </c>
      <c r="B22" s="173"/>
      <c r="C22" s="173"/>
      <c r="D22" s="182"/>
      <c r="E22" s="183"/>
      <c r="F22" s="63" t="str">
        <f t="shared" si="0"/>
        <v/>
      </c>
      <c r="G22" s="79"/>
      <c r="H22" s="174"/>
      <c r="I22" s="175"/>
      <c r="J22" s="65"/>
      <c r="K22" s="176"/>
      <c r="L22" s="175"/>
      <c r="M22" s="80"/>
      <c r="N22" s="74"/>
    </row>
    <row r="23" spans="1:14" ht="25" customHeight="1">
      <c r="A23" s="164"/>
      <c r="B23" s="155"/>
      <c r="C23" s="155"/>
      <c r="D23" s="154"/>
      <c r="E23" s="184"/>
      <c r="F23" s="67" t="str">
        <f t="shared" si="0"/>
        <v/>
      </c>
      <c r="G23" s="81"/>
      <c r="H23" s="157"/>
      <c r="I23" s="158"/>
      <c r="J23" s="69"/>
      <c r="K23" s="177"/>
      <c r="L23" s="158"/>
      <c r="M23" s="82"/>
      <c r="N23" s="74"/>
    </row>
    <row r="24" spans="1:14" ht="25" customHeight="1">
      <c r="A24" s="185">
        <v>9</v>
      </c>
      <c r="B24" s="186"/>
      <c r="C24" s="186"/>
      <c r="D24" s="187"/>
      <c r="E24" s="188"/>
      <c r="F24" s="56" t="str">
        <f t="shared" si="0"/>
        <v/>
      </c>
      <c r="G24" s="83"/>
      <c r="H24" s="166"/>
      <c r="I24" s="167"/>
      <c r="J24" s="58"/>
      <c r="K24" s="168"/>
      <c r="L24" s="167"/>
      <c r="M24" s="84"/>
      <c r="N24" s="74"/>
    </row>
    <row r="25" spans="1:14" ht="25" customHeight="1">
      <c r="A25" s="164"/>
      <c r="B25" s="169"/>
      <c r="C25" s="169"/>
      <c r="D25" s="180"/>
      <c r="E25" s="181"/>
      <c r="F25" s="75" t="str">
        <f t="shared" si="0"/>
        <v/>
      </c>
      <c r="G25" s="76"/>
      <c r="H25" s="170"/>
      <c r="I25" s="171"/>
      <c r="J25" s="55"/>
      <c r="K25" s="172"/>
      <c r="L25" s="171"/>
      <c r="M25" s="77"/>
      <c r="N25" s="74"/>
    </row>
    <row r="26" spans="1:14" ht="25" customHeight="1">
      <c r="A26" s="163">
        <v>10</v>
      </c>
      <c r="B26" s="173"/>
      <c r="C26" s="173"/>
      <c r="D26" s="182"/>
      <c r="E26" s="183"/>
      <c r="F26" s="63" t="str">
        <f t="shared" si="0"/>
        <v/>
      </c>
      <c r="G26" s="79"/>
      <c r="H26" s="174"/>
      <c r="I26" s="175"/>
      <c r="J26" s="65"/>
      <c r="K26" s="176"/>
      <c r="L26" s="175"/>
      <c r="M26" s="80"/>
      <c r="N26" s="74"/>
    </row>
    <row r="27" spans="1:14" ht="25" customHeight="1" thickBot="1">
      <c r="A27" s="189"/>
      <c r="B27" s="190"/>
      <c r="C27" s="190"/>
      <c r="D27" s="138"/>
      <c r="E27" s="191"/>
      <c r="F27" s="85" t="str">
        <f t="shared" si="0"/>
        <v/>
      </c>
      <c r="G27" s="86"/>
      <c r="H27" s="146"/>
      <c r="I27" s="132"/>
      <c r="J27" s="87"/>
      <c r="K27" s="192"/>
      <c r="L27" s="132"/>
      <c r="M27" s="88"/>
      <c r="N27" s="74"/>
    </row>
  </sheetData>
  <sheetCalcPr fullCalcOnLoad="1"/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workbookViewId="0">
      <selection activeCell="B8" sqref="B8:C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5.62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25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38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49" t="s">
        <v>66</v>
      </c>
      <c r="M4" s="142" t="s">
        <v>68</v>
      </c>
      <c r="N4" s="50"/>
      <c r="O4" s="51"/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38"/>
      <c r="F5" s="144" t="s">
        <v>42</v>
      </c>
      <c r="G5" s="145"/>
      <c r="H5" s="146">
        <f>申込み一覧!C6</f>
        <v>0</v>
      </c>
      <c r="I5" s="147"/>
      <c r="J5" s="147"/>
      <c r="K5" s="132"/>
      <c r="L5" s="53" t="s">
        <v>67</v>
      </c>
      <c r="M5" s="143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0" t="s">
        <v>45</v>
      </c>
      <c r="C6" s="151"/>
      <c r="D6" s="150" t="s">
        <v>46</v>
      </c>
      <c r="E6" s="153"/>
      <c r="F6" s="150" t="s">
        <v>48</v>
      </c>
      <c r="G6" s="150" t="s">
        <v>49</v>
      </c>
      <c r="H6" s="156" t="s">
        <v>50</v>
      </c>
      <c r="I6" s="130"/>
      <c r="J6" s="156" t="s">
        <v>51</v>
      </c>
      <c r="K6" s="159"/>
      <c r="L6" s="130"/>
      <c r="M6" s="142" t="s">
        <v>52</v>
      </c>
      <c r="N6" s="54"/>
      <c r="O6" s="51"/>
      <c r="P6" s="51"/>
      <c r="Q6" s="51"/>
      <c r="R6" s="51"/>
      <c r="S6" s="51"/>
      <c r="T6" s="51"/>
      <c r="U6" s="52"/>
    </row>
    <row r="7" spans="1:21" ht="25" customHeight="1">
      <c r="A7" s="149"/>
      <c r="B7" s="152"/>
      <c r="C7" s="152"/>
      <c r="D7" s="154"/>
      <c r="E7" s="154"/>
      <c r="F7" s="155"/>
      <c r="G7" s="155"/>
      <c r="H7" s="157"/>
      <c r="I7" s="158"/>
      <c r="J7" s="55" t="s">
        <v>53</v>
      </c>
      <c r="K7" s="161" t="s">
        <v>54</v>
      </c>
      <c r="L7" s="162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65"/>
      <c r="C8" s="165"/>
      <c r="D8" s="165"/>
      <c r="E8" s="166"/>
      <c r="F8" s="56" t="str">
        <f t="shared" ref="F8:F27" si="0">IF(G8="","",DATEDIF(G8,$O$2,"y"))</f>
        <v/>
      </c>
      <c r="G8" s="57"/>
      <c r="H8" s="166"/>
      <c r="I8" s="167"/>
      <c r="J8" s="58"/>
      <c r="K8" s="168"/>
      <c r="L8" s="167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69"/>
      <c r="C9" s="169"/>
      <c r="D9" s="169"/>
      <c r="E9" s="170"/>
      <c r="F9" s="60" t="str">
        <f t="shared" si="0"/>
        <v/>
      </c>
      <c r="G9" s="61"/>
      <c r="H9" s="170"/>
      <c r="I9" s="171"/>
      <c r="J9" s="55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3"/>
      <c r="C10" s="173"/>
      <c r="D10" s="173"/>
      <c r="E10" s="174"/>
      <c r="F10" s="63" t="str">
        <f t="shared" si="0"/>
        <v/>
      </c>
      <c r="G10" s="64"/>
      <c r="H10" s="174"/>
      <c r="I10" s="175"/>
      <c r="J10" s="65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55"/>
      <c r="C11" s="155"/>
      <c r="D11" s="155"/>
      <c r="E11" s="157"/>
      <c r="F11" s="67" t="str">
        <f t="shared" si="0"/>
        <v/>
      </c>
      <c r="G11" s="68"/>
      <c r="H11" s="157"/>
      <c r="I11" s="158"/>
      <c r="J11" s="69"/>
      <c r="K11" s="177"/>
      <c r="L11" s="158"/>
      <c r="M11" s="70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65"/>
      <c r="C12" s="165"/>
      <c r="D12" s="178"/>
      <c r="E12" s="179"/>
      <c r="F12" s="56" t="str">
        <f t="shared" si="0"/>
        <v/>
      </c>
      <c r="G12" s="72"/>
      <c r="H12" s="166"/>
      <c r="I12" s="167"/>
      <c r="J12" s="58"/>
      <c r="K12" s="168"/>
      <c r="L12" s="167"/>
      <c r="M12" s="73"/>
      <c r="N12" s="74"/>
    </row>
    <row r="13" spans="1:21" ht="25" customHeight="1">
      <c r="A13" s="164"/>
      <c r="B13" s="169"/>
      <c r="C13" s="169"/>
      <c r="D13" s="180"/>
      <c r="E13" s="181"/>
      <c r="F13" s="75" t="str">
        <f t="shared" si="0"/>
        <v/>
      </c>
      <c r="G13" s="76"/>
      <c r="H13" s="170"/>
      <c r="I13" s="171"/>
      <c r="J13" s="55"/>
      <c r="K13" s="172"/>
      <c r="L13" s="171"/>
      <c r="M13" s="77"/>
      <c r="N13" s="78"/>
    </row>
    <row r="14" spans="1:21" ht="25" customHeight="1">
      <c r="A14" s="163">
        <v>4</v>
      </c>
      <c r="B14" s="173"/>
      <c r="C14" s="173"/>
      <c r="D14" s="182"/>
      <c r="E14" s="183"/>
      <c r="F14" s="63" t="str">
        <f t="shared" si="0"/>
        <v/>
      </c>
      <c r="G14" s="79"/>
      <c r="H14" s="174"/>
      <c r="I14" s="175"/>
      <c r="J14" s="65"/>
      <c r="K14" s="176"/>
      <c r="L14" s="175"/>
      <c r="M14" s="80"/>
      <c r="N14" s="78"/>
    </row>
    <row r="15" spans="1:21" ht="25" customHeight="1">
      <c r="A15" s="164"/>
      <c r="B15" s="155"/>
      <c r="C15" s="155"/>
      <c r="D15" s="154"/>
      <c r="E15" s="184"/>
      <c r="F15" s="67" t="str">
        <f t="shared" si="0"/>
        <v/>
      </c>
      <c r="G15" s="81"/>
      <c r="H15" s="157"/>
      <c r="I15" s="158"/>
      <c r="J15" s="69"/>
      <c r="K15" s="177"/>
      <c r="L15" s="158"/>
      <c r="M15" s="82"/>
      <c r="N15" s="74"/>
    </row>
    <row r="16" spans="1:21" ht="25" customHeight="1">
      <c r="A16" s="163">
        <v>5</v>
      </c>
      <c r="B16" s="165"/>
      <c r="C16" s="165"/>
      <c r="D16" s="178"/>
      <c r="E16" s="179"/>
      <c r="F16" s="56" t="str">
        <f t="shared" si="0"/>
        <v/>
      </c>
      <c r="G16" s="72"/>
      <c r="H16" s="166"/>
      <c r="I16" s="167"/>
      <c r="J16" s="58"/>
      <c r="K16" s="168"/>
      <c r="L16" s="167"/>
      <c r="M16" s="73"/>
      <c r="N16" s="74"/>
    </row>
    <row r="17" spans="1:14" ht="25" customHeight="1">
      <c r="A17" s="164"/>
      <c r="B17" s="169"/>
      <c r="C17" s="169"/>
      <c r="D17" s="180"/>
      <c r="E17" s="181"/>
      <c r="F17" s="75" t="str">
        <f t="shared" si="0"/>
        <v/>
      </c>
      <c r="G17" s="76"/>
      <c r="H17" s="170"/>
      <c r="I17" s="171"/>
      <c r="J17" s="55"/>
      <c r="K17" s="172"/>
      <c r="L17" s="171"/>
      <c r="M17" s="77"/>
      <c r="N17" s="74"/>
    </row>
    <row r="18" spans="1:14" ht="25" customHeight="1">
      <c r="A18" s="163">
        <v>6</v>
      </c>
      <c r="B18" s="173"/>
      <c r="C18" s="173"/>
      <c r="D18" s="182"/>
      <c r="E18" s="183"/>
      <c r="F18" s="63" t="str">
        <f t="shared" si="0"/>
        <v/>
      </c>
      <c r="G18" s="79"/>
      <c r="H18" s="174"/>
      <c r="I18" s="175"/>
      <c r="J18" s="65"/>
      <c r="K18" s="176"/>
      <c r="L18" s="175"/>
      <c r="M18" s="80"/>
      <c r="N18" s="74"/>
    </row>
    <row r="19" spans="1:14" ht="25" customHeight="1">
      <c r="A19" s="164"/>
      <c r="B19" s="155"/>
      <c r="C19" s="155"/>
      <c r="D19" s="154"/>
      <c r="E19" s="184"/>
      <c r="F19" s="67" t="str">
        <f t="shared" si="0"/>
        <v/>
      </c>
      <c r="G19" s="81"/>
      <c r="H19" s="157"/>
      <c r="I19" s="158"/>
      <c r="J19" s="69"/>
      <c r="K19" s="177"/>
      <c r="L19" s="158"/>
      <c r="M19" s="82"/>
      <c r="N19" s="74"/>
    </row>
    <row r="20" spans="1:14" ht="25" customHeight="1">
      <c r="A20" s="163">
        <v>7</v>
      </c>
      <c r="B20" s="165"/>
      <c r="C20" s="165"/>
      <c r="D20" s="178"/>
      <c r="E20" s="179"/>
      <c r="F20" s="56" t="str">
        <f t="shared" si="0"/>
        <v/>
      </c>
      <c r="G20" s="72"/>
      <c r="H20" s="166"/>
      <c r="I20" s="167"/>
      <c r="J20" s="58"/>
      <c r="K20" s="168"/>
      <c r="L20" s="167"/>
      <c r="M20" s="73"/>
      <c r="N20" s="74"/>
    </row>
    <row r="21" spans="1:14" ht="25" customHeight="1">
      <c r="A21" s="164"/>
      <c r="B21" s="169"/>
      <c r="C21" s="169"/>
      <c r="D21" s="180"/>
      <c r="E21" s="181"/>
      <c r="F21" s="75" t="str">
        <f t="shared" si="0"/>
        <v/>
      </c>
      <c r="G21" s="76"/>
      <c r="H21" s="170"/>
      <c r="I21" s="171"/>
      <c r="J21" s="55"/>
      <c r="K21" s="172"/>
      <c r="L21" s="171"/>
      <c r="M21" s="77"/>
      <c r="N21" s="74"/>
    </row>
    <row r="22" spans="1:14" ht="25" customHeight="1">
      <c r="A22" s="163">
        <v>8</v>
      </c>
      <c r="B22" s="173"/>
      <c r="C22" s="173"/>
      <c r="D22" s="182"/>
      <c r="E22" s="183"/>
      <c r="F22" s="63" t="str">
        <f t="shared" si="0"/>
        <v/>
      </c>
      <c r="G22" s="79"/>
      <c r="H22" s="174"/>
      <c r="I22" s="175"/>
      <c r="J22" s="65"/>
      <c r="K22" s="176"/>
      <c r="L22" s="175"/>
      <c r="M22" s="80"/>
      <c r="N22" s="74"/>
    </row>
    <row r="23" spans="1:14" ht="25" customHeight="1">
      <c r="A23" s="164"/>
      <c r="B23" s="155"/>
      <c r="C23" s="155"/>
      <c r="D23" s="154"/>
      <c r="E23" s="184"/>
      <c r="F23" s="67" t="str">
        <f t="shared" si="0"/>
        <v/>
      </c>
      <c r="G23" s="81"/>
      <c r="H23" s="157"/>
      <c r="I23" s="158"/>
      <c r="J23" s="69"/>
      <c r="K23" s="177"/>
      <c r="L23" s="158"/>
      <c r="M23" s="82"/>
      <c r="N23" s="74"/>
    </row>
    <row r="24" spans="1:14" ht="25" customHeight="1">
      <c r="A24" s="185">
        <v>9</v>
      </c>
      <c r="B24" s="186"/>
      <c r="C24" s="186"/>
      <c r="D24" s="187"/>
      <c r="E24" s="188"/>
      <c r="F24" s="56" t="str">
        <f t="shared" si="0"/>
        <v/>
      </c>
      <c r="G24" s="83"/>
      <c r="H24" s="166"/>
      <c r="I24" s="167"/>
      <c r="J24" s="58"/>
      <c r="K24" s="168"/>
      <c r="L24" s="167"/>
      <c r="M24" s="84"/>
      <c r="N24" s="74"/>
    </row>
    <row r="25" spans="1:14" ht="25" customHeight="1">
      <c r="A25" s="164"/>
      <c r="B25" s="169"/>
      <c r="C25" s="169"/>
      <c r="D25" s="180"/>
      <c r="E25" s="181"/>
      <c r="F25" s="75" t="str">
        <f t="shared" si="0"/>
        <v/>
      </c>
      <c r="G25" s="76"/>
      <c r="H25" s="170"/>
      <c r="I25" s="171"/>
      <c r="J25" s="55"/>
      <c r="K25" s="172"/>
      <c r="L25" s="171"/>
      <c r="M25" s="77"/>
      <c r="N25" s="74"/>
    </row>
    <row r="26" spans="1:14" ht="25" customHeight="1">
      <c r="A26" s="163">
        <v>10</v>
      </c>
      <c r="B26" s="173"/>
      <c r="C26" s="173"/>
      <c r="D26" s="182"/>
      <c r="E26" s="183"/>
      <c r="F26" s="63" t="str">
        <f t="shared" si="0"/>
        <v/>
      </c>
      <c r="G26" s="79"/>
      <c r="H26" s="174"/>
      <c r="I26" s="175"/>
      <c r="J26" s="65"/>
      <c r="K26" s="176"/>
      <c r="L26" s="175"/>
      <c r="M26" s="80"/>
      <c r="N26" s="74"/>
    </row>
    <row r="27" spans="1:14" ht="25" customHeight="1" thickBot="1">
      <c r="A27" s="189"/>
      <c r="B27" s="190"/>
      <c r="C27" s="190"/>
      <c r="D27" s="138"/>
      <c r="E27" s="191"/>
      <c r="F27" s="85" t="str">
        <f t="shared" si="0"/>
        <v/>
      </c>
      <c r="G27" s="86"/>
      <c r="H27" s="146"/>
      <c r="I27" s="132"/>
      <c r="J27" s="87"/>
      <c r="K27" s="192"/>
      <c r="L27" s="132"/>
      <c r="M27" s="88"/>
      <c r="N27" s="74"/>
    </row>
  </sheetData>
  <sheetCalcPr fullCalcOnLoad="1"/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workbookViewId="0">
      <selection activeCell="B8" sqref="B8:C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5.62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25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38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49" t="s">
        <v>40</v>
      </c>
      <c r="M4" s="142" t="s">
        <v>64</v>
      </c>
      <c r="N4" s="50"/>
      <c r="O4" s="51"/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93"/>
      <c r="F5" s="144" t="s">
        <v>42</v>
      </c>
      <c r="G5" s="145"/>
      <c r="H5" s="144">
        <f>申込み一覧!C6</f>
        <v>0</v>
      </c>
      <c r="I5" s="194"/>
      <c r="J5" s="194"/>
      <c r="K5" s="145"/>
      <c r="L5" s="53" t="s">
        <v>43</v>
      </c>
      <c r="M5" s="143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0" t="s">
        <v>45</v>
      </c>
      <c r="C6" s="151"/>
      <c r="D6" s="150" t="s">
        <v>46</v>
      </c>
      <c r="E6" s="153"/>
      <c r="F6" s="150" t="s">
        <v>48</v>
      </c>
      <c r="G6" s="150" t="s">
        <v>49</v>
      </c>
      <c r="H6" s="156" t="s">
        <v>50</v>
      </c>
      <c r="I6" s="130"/>
      <c r="J6" s="156" t="s">
        <v>51</v>
      </c>
      <c r="K6" s="159"/>
      <c r="L6" s="130"/>
      <c r="M6" s="142" t="s">
        <v>52</v>
      </c>
      <c r="N6" s="54"/>
      <c r="O6" s="51"/>
      <c r="P6" s="51"/>
      <c r="Q6" s="51"/>
      <c r="R6" s="51"/>
      <c r="S6" s="51"/>
      <c r="T6" s="51"/>
      <c r="U6" s="52"/>
    </row>
    <row r="7" spans="1:21" ht="25" customHeight="1">
      <c r="A7" s="149"/>
      <c r="B7" s="152"/>
      <c r="C7" s="152"/>
      <c r="D7" s="154"/>
      <c r="E7" s="154"/>
      <c r="F7" s="155"/>
      <c r="G7" s="155"/>
      <c r="H7" s="157"/>
      <c r="I7" s="158"/>
      <c r="J7" s="55" t="s">
        <v>53</v>
      </c>
      <c r="K7" s="161" t="s">
        <v>54</v>
      </c>
      <c r="L7" s="162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65"/>
      <c r="C8" s="165"/>
      <c r="D8" s="165"/>
      <c r="E8" s="166"/>
      <c r="F8" s="56" t="str">
        <f t="shared" ref="F8:F27" si="0">IF(G8="","",DATEDIF(G8,$O$2,"y"))</f>
        <v/>
      </c>
      <c r="G8" s="57"/>
      <c r="H8" s="166"/>
      <c r="I8" s="167"/>
      <c r="J8" s="58"/>
      <c r="K8" s="168"/>
      <c r="L8" s="167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69"/>
      <c r="C9" s="169"/>
      <c r="D9" s="169"/>
      <c r="E9" s="170"/>
      <c r="F9" s="60" t="str">
        <f t="shared" si="0"/>
        <v/>
      </c>
      <c r="G9" s="61"/>
      <c r="H9" s="170"/>
      <c r="I9" s="171"/>
      <c r="J9" s="55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3"/>
      <c r="C10" s="173"/>
      <c r="D10" s="173"/>
      <c r="E10" s="174"/>
      <c r="F10" s="63" t="str">
        <f t="shared" si="0"/>
        <v/>
      </c>
      <c r="G10" s="64"/>
      <c r="H10" s="174"/>
      <c r="I10" s="175"/>
      <c r="J10" s="65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55"/>
      <c r="C11" s="155"/>
      <c r="D11" s="155"/>
      <c r="E11" s="157"/>
      <c r="F11" s="67" t="str">
        <f t="shared" si="0"/>
        <v/>
      </c>
      <c r="G11" s="68"/>
      <c r="H11" s="157"/>
      <c r="I11" s="158"/>
      <c r="J11" s="69"/>
      <c r="K11" s="177"/>
      <c r="L11" s="158"/>
      <c r="M11" s="70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65"/>
      <c r="C12" s="165"/>
      <c r="D12" s="178"/>
      <c r="E12" s="179"/>
      <c r="F12" s="56" t="str">
        <f t="shared" si="0"/>
        <v/>
      </c>
      <c r="G12" s="72"/>
      <c r="H12" s="166"/>
      <c r="I12" s="167"/>
      <c r="J12" s="58"/>
      <c r="K12" s="168"/>
      <c r="L12" s="167"/>
      <c r="M12" s="73"/>
      <c r="N12" s="74"/>
    </row>
    <row r="13" spans="1:21" ht="25" customHeight="1">
      <c r="A13" s="164"/>
      <c r="B13" s="169"/>
      <c r="C13" s="169"/>
      <c r="D13" s="180"/>
      <c r="E13" s="181"/>
      <c r="F13" s="75" t="str">
        <f t="shared" si="0"/>
        <v/>
      </c>
      <c r="G13" s="76"/>
      <c r="H13" s="170"/>
      <c r="I13" s="171"/>
      <c r="J13" s="55"/>
      <c r="K13" s="172"/>
      <c r="L13" s="171"/>
      <c r="M13" s="77"/>
      <c r="N13" s="78"/>
    </row>
    <row r="14" spans="1:21" ht="25" customHeight="1">
      <c r="A14" s="163">
        <v>4</v>
      </c>
      <c r="B14" s="173"/>
      <c r="C14" s="173"/>
      <c r="D14" s="182"/>
      <c r="E14" s="183"/>
      <c r="F14" s="63" t="str">
        <f t="shared" si="0"/>
        <v/>
      </c>
      <c r="G14" s="79"/>
      <c r="H14" s="174"/>
      <c r="I14" s="175"/>
      <c r="J14" s="65"/>
      <c r="K14" s="176"/>
      <c r="L14" s="175"/>
      <c r="M14" s="80"/>
      <c r="N14" s="78"/>
    </row>
    <row r="15" spans="1:21" ht="25" customHeight="1">
      <c r="A15" s="164"/>
      <c r="B15" s="155"/>
      <c r="C15" s="155"/>
      <c r="D15" s="154"/>
      <c r="E15" s="184"/>
      <c r="F15" s="67" t="str">
        <f t="shared" si="0"/>
        <v/>
      </c>
      <c r="G15" s="81"/>
      <c r="H15" s="157"/>
      <c r="I15" s="158"/>
      <c r="J15" s="69"/>
      <c r="K15" s="177"/>
      <c r="L15" s="158"/>
      <c r="M15" s="82"/>
      <c r="N15" s="74"/>
    </row>
    <row r="16" spans="1:21" ht="25" customHeight="1">
      <c r="A16" s="163">
        <v>5</v>
      </c>
      <c r="B16" s="165"/>
      <c r="C16" s="165"/>
      <c r="D16" s="178"/>
      <c r="E16" s="179"/>
      <c r="F16" s="56" t="str">
        <f t="shared" si="0"/>
        <v/>
      </c>
      <c r="G16" s="72"/>
      <c r="H16" s="166"/>
      <c r="I16" s="167"/>
      <c r="J16" s="58"/>
      <c r="K16" s="168"/>
      <c r="L16" s="167"/>
      <c r="M16" s="73"/>
      <c r="N16" s="74"/>
    </row>
    <row r="17" spans="1:14" ht="25" customHeight="1">
      <c r="A17" s="164"/>
      <c r="B17" s="169"/>
      <c r="C17" s="169"/>
      <c r="D17" s="180"/>
      <c r="E17" s="181"/>
      <c r="F17" s="75" t="str">
        <f t="shared" si="0"/>
        <v/>
      </c>
      <c r="G17" s="76"/>
      <c r="H17" s="170"/>
      <c r="I17" s="171"/>
      <c r="J17" s="55"/>
      <c r="K17" s="172"/>
      <c r="L17" s="171"/>
      <c r="M17" s="77"/>
      <c r="N17" s="74"/>
    </row>
    <row r="18" spans="1:14" ht="25" customHeight="1">
      <c r="A18" s="163">
        <v>6</v>
      </c>
      <c r="B18" s="173"/>
      <c r="C18" s="173"/>
      <c r="D18" s="182"/>
      <c r="E18" s="183"/>
      <c r="F18" s="63" t="str">
        <f t="shared" si="0"/>
        <v/>
      </c>
      <c r="G18" s="79"/>
      <c r="H18" s="174"/>
      <c r="I18" s="175"/>
      <c r="J18" s="65"/>
      <c r="K18" s="176"/>
      <c r="L18" s="175"/>
      <c r="M18" s="80"/>
      <c r="N18" s="74"/>
    </row>
    <row r="19" spans="1:14" ht="25" customHeight="1">
      <c r="A19" s="164"/>
      <c r="B19" s="155"/>
      <c r="C19" s="155"/>
      <c r="D19" s="154"/>
      <c r="E19" s="184"/>
      <c r="F19" s="67" t="str">
        <f t="shared" si="0"/>
        <v/>
      </c>
      <c r="G19" s="81"/>
      <c r="H19" s="157"/>
      <c r="I19" s="158"/>
      <c r="J19" s="69"/>
      <c r="K19" s="177"/>
      <c r="L19" s="158"/>
      <c r="M19" s="82"/>
      <c r="N19" s="74"/>
    </row>
    <row r="20" spans="1:14" ht="25" customHeight="1">
      <c r="A20" s="163">
        <v>7</v>
      </c>
      <c r="B20" s="165"/>
      <c r="C20" s="165"/>
      <c r="D20" s="178"/>
      <c r="E20" s="179"/>
      <c r="F20" s="56" t="str">
        <f t="shared" si="0"/>
        <v/>
      </c>
      <c r="G20" s="72"/>
      <c r="H20" s="166"/>
      <c r="I20" s="167"/>
      <c r="J20" s="58"/>
      <c r="K20" s="168"/>
      <c r="L20" s="167"/>
      <c r="M20" s="73"/>
      <c r="N20" s="74"/>
    </row>
    <row r="21" spans="1:14" ht="25" customHeight="1">
      <c r="A21" s="164"/>
      <c r="B21" s="169"/>
      <c r="C21" s="169"/>
      <c r="D21" s="180"/>
      <c r="E21" s="181"/>
      <c r="F21" s="75" t="str">
        <f t="shared" si="0"/>
        <v/>
      </c>
      <c r="G21" s="76"/>
      <c r="H21" s="170"/>
      <c r="I21" s="171"/>
      <c r="J21" s="55"/>
      <c r="K21" s="172"/>
      <c r="L21" s="171"/>
      <c r="M21" s="77"/>
      <c r="N21" s="74"/>
    </row>
    <row r="22" spans="1:14" ht="25" customHeight="1">
      <c r="A22" s="163">
        <v>8</v>
      </c>
      <c r="B22" s="173"/>
      <c r="C22" s="173"/>
      <c r="D22" s="182"/>
      <c r="E22" s="183"/>
      <c r="F22" s="63" t="str">
        <f t="shared" si="0"/>
        <v/>
      </c>
      <c r="G22" s="79"/>
      <c r="H22" s="174"/>
      <c r="I22" s="175"/>
      <c r="J22" s="65"/>
      <c r="K22" s="176"/>
      <c r="L22" s="175"/>
      <c r="M22" s="80"/>
      <c r="N22" s="74"/>
    </row>
    <row r="23" spans="1:14" ht="25" customHeight="1">
      <c r="A23" s="164"/>
      <c r="B23" s="155"/>
      <c r="C23" s="155"/>
      <c r="D23" s="154"/>
      <c r="E23" s="184"/>
      <c r="F23" s="67" t="str">
        <f t="shared" si="0"/>
        <v/>
      </c>
      <c r="G23" s="81"/>
      <c r="H23" s="157"/>
      <c r="I23" s="158"/>
      <c r="J23" s="69"/>
      <c r="K23" s="177"/>
      <c r="L23" s="158"/>
      <c r="M23" s="82"/>
      <c r="N23" s="74"/>
    </row>
    <row r="24" spans="1:14" ht="25" customHeight="1">
      <c r="A24" s="185">
        <v>9</v>
      </c>
      <c r="B24" s="186"/>
      <c r="C24" s="186"/>
      <c r="D24" s="187"/>
      <c r="E24" s="188"/>
      <c r="F24" s="56" t="str">
        <f t="shared" si="0"/>
        <v/>
      </c>
      <c r="G24" s="83"/>
      <c r="H24" s="166"/>
      <c r="I24" s="167"/>
      <c r="J24" s="58"/>
      <c r="K24" s="168"/>
      <c r="L24" s="167"/>
      <c r="M24" s="84"/>
      <c r="N24" s="74"/>
    </row>
    <row r="25" spans="1:14" ht="25" customHeight="1">
      <c r="A25" s="164"/>
      <c r="B25" s="169"/>
      <c r="C25" s="169"/>
      <c r="D25" s="180"/>
      <c r="E25" s="181"/>
      <c r="F25" s="75" t="str">
        <f t="shared" si="0"/>
        <v/>
      </c>
      <c r="G25" s="76"/>
      <c r="H25" s="170"/>
      <c r="I25" s="171"/>
      <c r="J25" s="55"/>
      <c r="K25" s="172"/>
      <c r="L25" s="171"/>
      <c r="M25" s="77"/>
      <c r="N25" s="74"/>
    </row>
    <row r="26" spans="1:14" ht="25" customHeight="1">
      <c r="A26" s="163">
        <v>10</v>
      </c>
      <c r="B26" s="173"/>
      <c r="C26" s="173"/>
      <c r="D26" s="182"/>
      <c r="E26" s="183"/>
      <c r="F26" s="63" t="str">
        <f t="shared" si="0"/>
        <v/>
      </c>
      <c r="G26" s="79"/>
      <c r="H26" s="174"/>
      <c r="I26" s="175"/>
      <c r="J26" s="65"/>
      <c r="K26" s="176"/>
      <c r="L26" s="175"/>
      <c r="M26" s="80"/>
      <c r="N26" s="74"/>
    </row>
    <row r="27" spans="1:14" ht="25" customHeight="1" thickBot="1">
      <c r="A27" s="189"/>
      <c r="B27" s="190"/>
      <c r="C27" s="190"/>
      <c r="D27" s="138"/>
      <c r="E27" s="191"/>
      <c r="F27" s="85" t="str">
        <f t="shared" si="0"/>
        <v/>
      </c>
      <c r="G27" s="86"/>
      <c r="H27" s="146"/>
      <c r="I27" s="132"/>
      <c r="J27" s="87"/>
      <c r="K27" s="192"/>
      <c r="L27" s="132"/>
      <c r="M27" s="88"/>
      <c r="N27" s="74"/>
    </row>
  </sheetData>
  <sheetCalcPr fullCalcOnLoad="1"/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workbookViewId="0">
      <selection activeCell="B8" sqref="B8:C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5.62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25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38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49" t="s">
        <v>40</v>
      </c>
      <c r="M4" s="142" t="s">
        <v>65</v>
      </c>
      <c r="N4" s="50"/>
      <c r="O4" s="51"/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38"/>
      <c r="F5" s="144" t="s">
        <v>42</v>
      </c>
      <c r="G5" s="145"/>
      <c r="H5" s="146">
        <f>申込み一覧!C6</f>
        <v>0</v>
      </c>
      <c r="I5" s="147"/>
      <c r="J5" s="147"/>
      <c r="K5" s="132"/>
      <c r="L5" s="53" t="s">
        <v>43</v>
      </c>
      <c r="M5" s="143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0" t="s">
        <v>45</v>
      </c>
      <c r="C6" s="151"/>
      <c r="D6" s="150" t="s">
        <v>46</v>
      </c>
      <c r="E6" s="153"/>
      <c r="F6" s="150" t="s">
        <v>48</v>
      </c>
      <c r="G6" s="150" t="s">
        <v>49</v>
      </c>
      <c r="H6" s="156" t="s">
        <v>50</v>
      </c>
      <c r="I6" s="130"/>
      <c r="J6" s="156" t="s">
        <v>51</v>
      </c>
      <c r="K6" s="159"/>
      <c r="L6" s="130"/>
      <c r="M6" s="142" t="s">
        <v>52</v>
      </c>
      <c r="N6" s="54"/>
      <c r="O6" s="51"/>
      <c r="P6" s="51"/>
      <c r="Q6" s="51"/>
      <c r="R6" s="51"/>
      <c r="S6" s="51"/>
      <c r="T6" s="51"/>
      <c r="U6" s="52"/>
    </row>
    <row r="7" spans="1:21" ht="25" customHeight="1">
      <c r="A7" s="149"/>
      <c r="B7" s="152"/>
      <c r="C7" s="152"/>
      <c r="D7" s="154"/>
      <c r="E7" s="154"/>
      <c r="F7" s="155"/>
      <c r="G7" s="155"/>
      <c r="H7" s="157"/>
      <c r="I7" s="158"/>
      <c r="J7" s="55" t="s">
        <v>53</v>
      </c>
      <c r="K7" s="161" t="s">
        <v>54</v>
      </c>
      <c r="L7" s="162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65"/>
      <c r="C8" s="165"/>
      <c r="D8" s="165"/>
      <c r="E8" s="166"/>
      <c r="F8" s="56" t="str">
        <f t="shared" ref="F8:F27" si="0">IF(G8="","",DATEDIF(G8,$O$2,"y"))</f>
        <v/>
      </c>
      <c r="G8" s="57"/>
      <c r="H8" s="166"/>
      <c r="I8" s="167"/>
      <c r="J8" s="58"/>
      <c r="K8" s="168"/>
      <c r="L8" s="167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69"/>
      <c r="C9" s="169"/>
      <c r="D9" s="169"/>
      <c r="E9" s="170"/>
      <c r="F9" s="60" t="str">
        <f t="shared" si="0"/>
        <v/>
      </c>
      <c r="G9" s="61"/>
      <c r="H9" s="170"/>
      <c r="I9" s="171"/>
      <c r="J9" s="55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3"/>
      <c r="C10" s="173"/>
      <c r="D10" s="173"/>
      <c r="E10" s="174"/>
      <c r="F10" s="63" t="str">
        <f t="shared" si="0"/>
        <v/>
      </c>
      <c r="G10" s="64"/>
      <c r="H10" s="174"/>
      <c r="I10" s="175"/>
      <c r="J10" s="65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55"/>
      <c r="C11" s="155"/>
      <c r="D11" s="155"/>
      <c r="E11" s="157"/>
      <c r="F11" s="67" t="str">
        <f t="shared" si="0"/>
        <v/>
      </c>
      <c r="G11" s="68"/>
      <c r="H11" s="157"/>
      <c r="I11" s="158"/>
      <c r="J11" s="69"/>
      <c r="K11" s="177"/>
      <c r="L11" s="158"/>
      <c r="M11" s="70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65"/>
      <c r="C12" s="165"/>
      <c r="D12" s="178"/>
      <c r="E12" s="179"/>
      <c r="F12" s="56" t="str">
        <f t="shared" si="0"/>
        <v/>
      </c>
      <c r="G12" s="72"/>
      <c r="H12" s="166"/>
      <c r="I12" s="167"/>
      <c r="J12" s="58"/>
      <c r="K12" s="168"/>
      <c r="L12" s="167"/>
      <c r="M12" s="73"/>
      <c r="N12" s="74"/>
    </row>
    <row r="13" spans="1:21" ht="25" customHeight="1">
      <c r="A13" s="164"/>
      <c r="B13" s="169"/>
      <c r="C13" s="169"/>
      <c r="D13" s="180"/>
      <c r="E13" s="181"/>
      <c r="F13" s="75" t="str">
        <f t="shared" si="0"/>
        <v/>
      </c>
      <c r="G13" s="76"/>
      <c r="H13" s="170"/>
      <c r="I13" s="171"/>
      <c r="J13" s="55"/>
      <c r="K13" s="172"/>
      <c r="L13" s="171"/>
      <c r="M13" s="77"/>
      <c r="N13" s="78"/>
    </row>
    <row r="14" spans="1:21" ht="25" customHeight="1">
      <c r="A14" s="163">
        <v>4</v>
      </c>
      <c r="B14" s="173"/>
      <c r="C14" s="173"/>
      <c r="D14" s="182"/>
      <c r="E14" s="183"/>
      <c r="F14" s="63" t="str">
        <f t="shared" si="0"/>
        <v/>
      </c>
      <c r="G14" s="79"/>
      <c r="H14" s="174"/>
      <c r="I14" s="175"/>
      <c r="J14" s="65"/>
      <c r="K14" s="176"/>
      <c r="L14" s="175"/>
      <c r="M14" s="80"/>
      <c r="N14" s="78"/>
    </row>
    <row r="15" spans="1:21" ht="25" customHeight="1">
      <c r="A15" s="164"/>
      <c r="B15" s="155"/>
      <c r="C15" s="155"/>
      <c r="D15" s="154"/>
      <c r="E15" s="184"/>
      <c r="F15" s="67" t="str">
        <f t="shared" si="0"/>
        <v/>
      </c>
      <c r="G15" s="81"/>
      <c r="H15" s="157"/>
      <c r="I15" s="158"/>
      <c r="J15" s="69"/>
      <c r="K15" s="177"/>
      <c r="L15" s="158"/>
      <c r="M15" s="82"/>
      <c r="N15" s="74"/>
    </row>
    <row r="16" spans="1:21" ht="25" customHeight="1">
      <c r="A16" s="163">
        <v>5</v>
      </c>
      <c r="B16" s="165"/>
      <c r="C16" s="165"/>
      <c r="D16" s="178"/>
      <c r="E16" s="179"/>
      <c r="F16" s="56" t="str">
        <f t="shared" si="0"/>
        <v/>
      </c>
      <c r="G16" s="72"/>
      <c r="H16" s="166"/>
      <c r="I16" s="167"/>
      <c r="J16" s="58"/>
      <c r="K16" s="168"/>
      <c r="L16" s="167"/>
      <c r="M16" s="73"/>
      <c r="N16" s="74"/>
    </row>
    <row r="17" spans="1:14" ht="25" customHeight="1">
      <c r="A17" s="164"/>
      <c r="B17" s="169"/>
      <c r="C17" s="169"/>
      <c r="D17" s="180"/>
      <c r="E17" s="181"/>
      <c r="F17" s="75" t="str">
        <f t="shared" si="0"/>
        <v/>
      </c>
      <c r="G17" s="76"/>
      <c r="H17" s="170"/>
      <c r="I17" s="171"/>
      <c r="J17" s="55"/>
      <c r="K17" s="172"/>
      <c r="L17" s="171"/>
      <c r="M17" s="77"/>
      <c r="N17" s="74"/>
    </row>
    <row r="18" spans="1:14" ht="25" customHeight="1">
      <c r="A18" s="163">
        <v>6</v>
      </c>
      <c r="B18" s="173"/>
      <c r="C18" s="173"/>
      <c r="D18" s="182"/>
      <c r="E18" s="183"/>
      <c r="F18" s="63" t="str">
        <f t="shared" si="0"/>
        <v/>
      </c>
      <c r="G18" s="79"/>
      <c r="H18" s="174"/>
      <c r="I18" s="175"/>
      <c r="J18" s="65"/>
      <c r="K18" s="176"/>
      <c r="L18" s="175"/>
      <c r="M18" s="80"/>
      <c r="N18" s="74"/>
    </row>
    <row r="19" spans="1:14" ht="25" customHeight="1">
      <c r="A19" s="164"/>
      <c r="B19" s="155"/>
      <c r="C19" s="155"/>
      <c r="D19" s="154"/>
      <c r="E19" s="184"/>
      <c r="F19" s="67" t="str">
        <f t="shared" si="0"/>
        <v/>
      </c>
      <c r="G19" s="81"/>
      <c r="H19" s="157"/>
      <c r="I19" s="158"/>
      <c r="J19" s="69"/>
      <c r="K19" s="177"/>
      <c r="L19" s="158"/>
      <c r="M19" s="82"/>
      <c r="N19" s="74"/>
    </row>
    <row r="20" spans="1:14" ht="25" customHeight="1">
      <c r="A20" s="163">
        <v>7</v>
      </c>
      <c r="B20" s="165"/>
      <c r="C20" s="165"/>
      <c r="D20" s="178"/>
      <c r="E20" s="179"/>
      <c r="F20" s="56" t="str">
        <f t="shared" si="0"/>
        <v/>
      </c>
      <c r="G20" s="72"/>
      <c r="H20" s="166"/>
      <c r="I20" s="167"/>
      <c r="J20" s="58"/>
      <c r="K20" s="168"/>
      <c r="L20" s="167"/>
      <c r="M20" s="73"/>
      <c r="N20" s="74"/>
    </row>
    <row r="21" spans="1:14" ht="25" customHeight="1">
      <c r="A21" s="164"/>
      <c r="B21" s="169"/>
      <c r="C21" s="169"/>
      <c r="D21" s="180"/>
      <c r="E21" s="181"/>
      <c r="F21" s="75" t="str">
        <f t="shared" si="0"/>
        <v/>
      </c>
      <c r="G21" s="76"/>
      <c r="H21" s="170"/>
      <c r="I21" s="171"/>
      <c r="J21" s="55"/>
      <c r="K21" s="172"/>
      <c r="L21" s="171"/>
      <c r="M21" s="77"/>
      <c r="N21" s="74"/>
    </row>
    <row r="22" spans="1:14" ht="25" customHeight="1">
      <c r="A22" s="163">
        <v>8</v>
      </c>
      <c r="B22" s="173"/>
      <c r="C22" s="173"/>
      <c r="D22" s="182"/>
      <c r="E22" s="183"/>
      <c r="F22" s="63" t="str">
        <f t="shared" si="0"/>
        <v/>
      </c>
      <c r="G22" s="79"/>
      <c r="H22" s="174"/>
      <c r="I22" s="175"/>
      <c r="J22" s="65"/>
      <c r="K22" s="176"/>
      <c r="L22" s="175"/>
      <c r="M22" s="80"/>
      <c r="N22" s="74"/>
    </row>
    <row r="23" spans="1:14" ht="25" customHeight="1">
      <c r="A23" s="164"/>
      <c r="B23" s="155"/>
      <c r="C23" s="155"/>
      <c r="D23" s="154"/>
      <c r="E23" s="184"/>
      <c r="F23" s="67" t="str">
        <f t="shared" si="0"/>
        <v/>
      </c>
      <c r="G23" s="81"/>
      <c r="H23" s="157"/>
      <c r="I23" s="158"/>
      <c r="J23" s="69"/>
      <c r="K23" s="177"/>
      <c r="L23" s="158"/>
      <c r="M23" s="82"/>
      <c r="N23" s="74"/>
    </row>
    <row r="24" spans="1:14" ht="25" customHeight="1">
      <c r="A24" s="185">
        <v>9</v>
      </c>
      <c r="B24" s="186"/>
      <c r="C24" s="186"/>
      <c r="D24" s="187"/>
      <c r="E24" s="188"/>
      <c r="F24" s="56" t="str">
        <f t="shared" si="0"/>
        <v/>
      </c>
      <c r="G24" s="83"/>
      <c r="H24" s="166"/>
      <c r="I24" s="167"/>
      <c r="J24" s="58"/>
      <c r="K24" s="168"/>
      <c r="L24" s="167"/>
      <c r="M24" s="84"/>
      <c r="N24" s="74"/>
    </row>
    <row r="25" spans="1:14" ht="25" customHeight="1">
      <c r="A25" s="164"/>
      <c r="B25" s="169"/>
      <c r="C25" s="169"/>
      <c r="D25" s="180"/>
      <c r="E25" s="181"/>
      <c r="F25" s="75" t="str">
        <f t="shared" si="0"/>
        <v/>
      </c>
      <c r="G25" s="76"/>
      <c r="H25" s="170"/>
      <c r="I25" s="171"/>
      <c r="J25" s="55"/>
      <c r="K25" s="172"/>
      <c r="L25" s="171"/>
      <c r="M25" s="77"/>
      <c r="N25" s="74"/>
    </row>
    <row r="26" spans="1:14" ht="25" customHeight="1">
      <c r="A26" s="163">
        <v>10</v>
      </c>
      <c r="B26" s="173"/>
      <c r="C26" s="173"/>
      <c r="D26" s="182"/>
      <c r="E26" s="183"/>
      <c r="F26" s="63" t="str">
        <f t="shared" si="0"/>
        <v/>
      </c>
      <c r="G26" s="79"/>
      <c r="H26" s="174"/>
      <c r="I26" s="175"/>
      <c r="J26" s="65"/>
      <c r="K26" s="176"/>
      <c r="L26" s="175"/>
      <c r="M26" s="80"/>
      <c r="N26" s="74"/>
    </row>
    <row r="27" spans="1:14" ht="25" customHeight="1" thickBot="1">
      <c r="A27" s="189"/>
      <c r="B27" s="190"/>
      <c r="C27" s="190"/>
      <c r="D27" s="138"/>
      <c r="E27" s="191"/>
      <c r="F27" s="85" t="str">
        <f t="shared" si="0"/>
        <v/>
      </c>
      <c r="G27" s="86"/>
      <c r="H27" s="146"/>
      <c r="I27" s="132"/>
      <c r="J27" s="87"/>
      <c r="K27" s="192"/>
      <c r="L27" s="132"/>
      <c r="M27" s="88"/>
      <c r="N27" s="74"/>
    </row>
  </sheetData>
  <sheetCalcPr fullCalcOnLoad="1"/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workbookViewId="0">
      <selection activeCell="B8" sqref="B8:C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5.62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25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38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49" t="s">
        <v>40</v>
      </c>
      <c r="M4" s="195" t="s">
        <v>60</v>
      </c>
      <c r="N4" s="50"/>
      <c r="O4" s="51"/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93"/>
      <c r="F5" s="144" t="s">
        <v>42</v>
      </c>
      <c r="G5" s="145"/>
      <c r="H5" s="144">
        <f>申込み一覧!C6</f>
        <v>0</v>
      </c>
      <c r="I5" s="194"/>
      <c r="J5" s="194"/>
      <c r="K5" s="145"/>
      <c r="L5" s="53" t="s">
        <v>43</v>
      </c>
      <c r="M5" s="196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6" t="s">
        <v>45</v>
      </c>
      <c r="C6" s="130"/>
      <c r="D6" s="156" t="s">
        <v>46</v>
      </c>
      <c r="E6" s="130"/>
      <c r="F6" s="150" t="s">
        <v>48</v>
      </c>
      <c r="G6" s="150" t="s">
        <v>49</v>
      </c>
      <c r="H6" s="156" t="s">
        <v>50</v>
      </c>
      <c r="I6" s="130"/>
      <c r="J6" s="197" t="s">
        <v>51</v>
      </c>
      <c r="K6" s="198"/>
      <c r="L6" s="199"/>
      <c r="M6" s="142" t="s">
        <v>52</v>
      </c>
      <c r="N6" s="54"/>
      <c r="O6" s="51"/>
      <c r="P6" s="51"/>
      <c r="Q6" s="51"/>
      <c r="R6" s="51"/>
      <c r="S6" s="51"/>
      <c r="T6" s="51"/>
      <c r="U6" s="52"/>
    </row>
    <row r="7" spans="1:21" ht="25" customHeight="1">
      <c r="A7" s="149"/>
      <c r="B7" s="157"/>
      <c r="C7" s="158"/>
      <c r="D7" s="157"/>
      <c r="E7" s="158"/>
      <c r="F7" s="155"/>
      <c r="G7" s="155"/>
      <c r="H7" s="157"/>
      <c r="I7" s="158"/>
      <c r="J7" s="55" t="s">
        <v>53</v>
      </c>
      <c r="K7" s="172" t="s">
        <v>54</v>
      </c>
      <c r="L7" s="171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74"/>
      <c r="C8" s="175"/>
      <c r="D8" s="174"/>
      <c r="E8" s="175"/>
      <c r="F8" s="56" t="str">
        <f t="shared" ref="F8:F27" si="0">IF(G8="","",DATEDIF(G8,$O$2,"y"))</f>
        <v/>
      </c>
      <c r="G8" s="57"/>
      <c r="H8" s="174"/>
      <c r="I8" s="175"/>
      <c r="J8" s="58"/>
      <c r="K8" s="176"/>
      <c r="L8" s="175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70"/>
      <c r="C9" s="171"/>
      <c r="D9" s="170"/>
      <c r="E9" s="171"/>
      <c r="F9" s="60" t="str">
        <f t="shared" si="0"/>
        <v/>
      </c>
      <c r="G9" s="61"/>
      <c r="H9" s="170"/>
      <c r="I9" s="171"/>
      <c r="J9" s="55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4"/>
      <c r="C10" s="175"/>
      <c r="D10" s="174"/>
      <c r="E10" s="175"/>
      <c r="F10" s="63" t="str">
        <f t="shared" si="0"/>
        <v/>
      </c>
      <c r="G10" s="64"/>
      <c r="H10" s="174"/>
      <c r="I10" s="175"/>
      <c r="J10" s="65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70"/>
      <c r="C11" s="171"/>
      <c r="D11" s="170"/>
      <c r="E11" s="171"/>
      <c r="F11" s="67" t="str">
        <f t="shared" si="0"/>
        <v/>
      </c>
      <c r="G11" s="68"/>
      <c r="H11" s="170"/>
      <c r="I11" s="171"/>
      <c r="J11" s="69"/>
      <c r="K11" s="172"/>
      <c r="L11" s="171"/>
      <c r="M11" s="70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74"/>
      <c r="C12" s="175"/>
      <c r="D12" s="183"/>
      <c r="E12" s="200"/>
      <c r="F12" s="56" t="str">
        <f t="shared" si="0"/>
        <v/>
      </c>
      <c r="G12" s="72"/>
      <c r="H12" s="174"/>
      <c r="I12" s="175"/>
      <c r="J12" s="58"/>
      <c r="K12" s="176"/>
      <c r="L12" s="175"/>
      <c r="M12" s="73"/>
      <c r="N12" s="74"/>
    </row>
    <row r="13" spans="1:21" ht="25" customHeight="1">
      <c r="A13" s="164"/>
      <c r="B13" s="170"/>
      <c r="C13" s="171"/>
      <c r="D13" s="181"/>
      <c r="E13" s="201"/>
      <c r="F13" s="75" t="str">
        <f t="shared" si="0"/>
        <v/>
      </c>
      <c r="G13" s="76"/>
      <c r="H13" s="170"/>
      <c r="I13" s="171"/>
      <c r="J13" s="55"/>
      <c r="K13" s="172"/>
      <c r="L13" s="171"/>
      <c r="M13" s="77"/>
      <c r="N13" s="78"/>
    </row>
    <row r="14" spans="1:21" ht="25" customHeight="1">
      <c r="A14" s="163">
        <v>4</v>
      </c>
      <c r="B14" s="174"/>
      <c r="C14" s="175"/>
      <c r="D14" s="183"/>
      <c r="E14" s="200"/>
      <c r="F14" s="63" t="str">
        <f t="shared" si="0"/>
        <v/>
      </c>
      <c r="G14" s="79"/>
      <c r="H14" s="174"/>
      <c r="I14" s="175"/>
      <c r="J14" s="65"/>
      <c r="K14" s="176"/>
      <c r="L14" s="175"/>
      <c r="M14" s="80"/>
      <c r="N14" s="78"/>
    </row>
    <row r="15" spans="1:21" ht="25" customHeight="1">
      <c r="A15" s="164"/>
      <c r="B15" s="170"/>
      <c r="C15" s="171"/>
      <c r="D15" s="181"/>
      <c r="E15" s="201"/>
      <c r="F15" s="67" t="str">
        <f t="shared" si="0"/>
        <v/>
      </c>
      <c r="G15" s="81"/>
      <c r="H15" s="170"/>
      <c r="I15" s="171"/>
      <c r="J15" s="69"/>
      <c r="K15" s="172"/>
      <c r="L15" s="171"/>
      <c r="M15" s="82"/>
      <c r="N15" s="74"/>
    </row>
    <row r="16" spans="1:21" ht="25" customHeight="1">
      <c r="A16" s="163">
        <v>5</v>
      </c>
      <c r="B16" s="174"/>
      <c r="C16" s="175"/>
      <c r="D16" s="183"/>
      <c r="E16" s="200"/>
      <c r="F16" s="56" t="str">
        <f t="shared" si="0"/>
        <v/>
      </c>
      <c r="G16" s="72"/>
      <c r="H16" s="174"/>
      <c r="I16" s="175"/>
      <c r="J16" s="58"/>
      <c r="K16" s="176"/>
      <c r="L16" s="175"/>
      <c r="M16" s="73"/>
      <c r="N16" s="74"/>
    </row>
    <row r="17" spans="1:14" ht="25" customHeight="1">
      <c r="A17" s="164"/>
      <c r="B17" s="170"/>
      <c r="C17" s="171"/>
      <c r="D17" s="181"/>
      <c r="E17" s="201"/>
      <c r="F17" s="75" t="str">
        <f t="shared" si="0"/>
        <v/>
      </c>
      <c r="G17" s="76"/>
      <c r="H17" s="170"/>
      <c r="I17" s="171"/>
      <c r="J17" s="55"/>
      <c r="K17" s="172"/>
      <c r="L17" s="171"/>
      <c r="M17" s="77"/>
      <c r="N17" s="74"/>
    </row>
    <row r="18" spans="1:14" ht="25" customHeight="1">
      <c r="A18" s="163">
        <v>6</v>
      </c>
      <c r="B18" s="174"/>
      <c r="C18" s="175"/>
      <c r="D18" s="183"/>
      <c r="E18" s="200"/>
      <c r="F18" s="63" t="str">
        <f t="shared" si="0"/>
        <v/>
      </c>
      <c r="G18" s="79"/>
      <c r="H18" s="174"/>
      <c r="I18" s="175"/>
      <c r="J18" s="65"/>
      <c r="K18" s="176"/>
      <c r="L18" s="175"/>
      <c r="M18" s="80"/>
      <c r="N18" s="74"/>
    </row>
    <row r="19" spans="1:14" ht="25" customHeight="1">
      <c r="A19" s="164"/>
      <c r="B19" s="170"/>
      <c r="C19" s="171"/>
      <c r="D19" s="181"/>
      <c r="E19" s="201"/>
      <c r="F19" s="67" t="str">
        <f t="shared" si="0"/>
        <v/>
      </c>
      <c r="G19" s="81"/>
      <c r="H19" s="170"/>
      <c r="I19" s="171"/>
      <c r="J19" s="69"/>
      <c r="K19" s="172"/>
      <c r="L19" s="171"/>
      <c r="M19" s="82"/>
      <c r="N19" s="74"/>
    </row>
    <row r="20" spans="1:14" ht="25" customHeight="1">
      <c r="A20" s="163">
        <v>7</v>
      </c>
      <c r="B20" s="174"/>
      <c r="C20" s="175"/>
      <c r="D20" s="183"/>
      <c r="E20" s="200"/>
      <c r="F20" s="56" t="str">
        <f t="shared" si="0"/>
        <v/>
      </c>
      <c r="G20" s="72"/>
      <c r="H20" s="174"/>
      <c r="I20" s="175"/>
      <c r="J20" s="58"/>
      <c r="K20" s="176"/>
      <c r="L20" s="175"/>
      <c r="M20" s="73"/>
      <c r="N20" s="74"/>
    </row>
    <row r="21" spans="1:14" ht="25" customHeight="1">
      <c r="A21" s="164"/>
      <c r="B21" s="170"/>
      <c r="C21" s="171"/>
      <c r="D21" s="181"/>
      <c r="E21" s="201"/>
      <c r="F21" s="75" t="str">
        <f t="shared" si="0"/>
        <v/>
      </c>
      <c r="G21" s="76"/>
      <c r="H21" s="170"/>
      <c r="I21" s="171"/>
      <c r="J21" s="55"/>
      <c r="K21" s="172"/>
      <c r="L21" s="171"/>
      <c r="M21" s="77"/>
      <c r="N21" s="74"/>
    </row>
    <row r="22" spans="1:14" ht="25" customHeight="1">
      <c r="A22" s="163">
        <v>8</v>
      </c>
      <c r="B22" s="174"/>
      <c r="C22" s="175"/>
      <c r="D22" s="183"/>
      <c r="E22" s="200"/>
      <c r="F22" s="63" t="str">
        <f t="shared" si="0"/>
        <v/>
      </c>
      <c r="G22" s="79"/>
      <c r="H22" s="174"/>
      <c r="I22" s="175"/>
      <c r="J22" s="65"/>
      <c r="K22" s="176"/>
      <c r="L22" s="175"/>
      <c r="M22" s="80"/>
      <c r="N22" s="74"/>
    </row>
    <row r="23" spans="1:14" ht="25" customHeight="1">
      <c r="A23" s="164"/>
      <c r="B23" s="170"/>
      <c r="C23" s="171"/>
      <c r="D23" s="181"/>
      <c r="E23" s="201"/>
      <c r="F23" s="67" t="str">
        <f t="shared" si="0"/>
        <v/>
      </c>
      <c r="G23" s="81"/>
      <c r="H23" s="170"/>
      <c r="I23" s="171"/>
      <c r="J23" s="69"/>
      <c r="K23" s="172"/>
      <c r="L23" s="171"/>
      <c r="M23" s="82"/>
      <c r="N23" s="74"/>
    </row>
    <row r="24" spans="1:14" ht="25" customHeight="1">
      <c r="A24" s="163">
        <v>9</v>
      </c>
      <c r="B24" s="174"/>
      <c r="C24" s="175"/>
      <c r="D24" s="183"/>
      <c r="E24" s="200"/>
      <c r="F24" s="56" t="str">
        <f t="shared" si="0"/>
        <v/>
      </c>
      <c r="G24" s="83"/>
      <c r="H24" s="174"/>
      <c r="I24" s="175"/>
      <c r="J24" s="58"/>
      <c r="K24" s="176"/>
      <c r="L24" s="175"/>
      <c r="M24" s="84"/>
      <c r="N24" s="74"/>
    </row>
    <row r="25" spans="1:14" ht="25" customHeight="1">
      <c r="A25" s="164"/>
      <c r="B25" s="170"/>
      <c r="C25" s="171"/>
      <c r="D25" s="181"/>
      <c r="E25" s="201"/>
      <c r="F25" s="75" t="str">
        <f t="shared" si="0"/>
        <v/>
      </c>
      <c r="G25" s="76"/>
      <c r="H25" s="170"/>
      <c r="I25" s="171"/>
      <c r="J25" s="55"/>
      <c r="K25" s="172"/>
      <c r="L25" s="171"/>
      <c r="M25" s="77"/>
      <c r="N25" s="74"/>
    </row>
    <row r="26" spans="1:14" ht="25" customHeight="1">
      <c r="A26" s="163">
        <v>10</v>
      </c>
      <c r="B26" s="174"/>
      <c r="C26" s="175"/>
      <c r="D26" s="183"/>
      <c r="E26" s="200"/>
      <c r="F26" s="63" t="str">
        <f t="shared" si="0"/>
        <v/>
      </c>
      <c r="G26" s="79"/>
      <c r="H26" s="174"/>
      <c r="I26" s="175"/>
      <c r="J26" s="65"/>
      <c r="K26" s="176"/>
      <c r="L26" s="175"/>
      <c r="M26" s="80"/>
      <c r="N26" s="74"/>
    </row>
    <row r="27" spans="1:14" ht="25" customHeight="1" thickBot="1">
      <c r="A27" s="189"/>
      <c r="B27" s="202"/>
      <c r="C27" s="203"/>
      <c r="D27" s="204"/>
      <c r="E27" s="205"/>
      <c r="F27" s="85" t="str">
        <f t="shared" si="0"/>
        <v/>
      </c>
      <c r="G27" s="86"/>
      <c r="H27" s="202"/>
      <c r="I27" s="203"/>
      <c r="J27" s="87"/>
      <c r="K27" s="206"/>
      <c r="L27" s="203"/>
      <c r="M27" s="88"/>
      <c r="N27" s="74"/>
    </row>
  </sheetData>
  <sheetCalcPr fullCalcOnLoad="1"/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workbookViewId="0">
      <selection activeCell="B8" sqref="B8:C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5.62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25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38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49" t="s">
        <v>40</v>
      </c>
      <c r="M4" s="195" t="s">
        <v>61</v>
      </c>
      <c r="N4" s="50"/>
      <c r="O4" s="51"/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38"/>
      <c r="F5" s="144" t="s">
        <v>42</v>
      </c>
      <c r="G5" s="145"/>
      <c r="H5" s="146">
        <f>申込み一覧!C6</f>
        <v>0</v>
      </c>
      <c r="I5" s="147"/>
      <c r="J5" s="147"/>
      <c r="K5" s="132"/>
      <c r="L5" s="53" t="s">
        <v>43</v>
      </c>
      <c r="M5" s="143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0" t="s">
        <v>45</v>
      </c>
      <c r="C6" s="151"/>
      <c r="D6" s="150" t="s">
        <v>46</v>
      </c>
      <c r="E6" s="153"/>
      <c r="F6" s="150" t="s">
        <v>48</v>
      </c>
      <c r="G6" s="150" t="s">
        <v>49</v>
      </c>
      <c r="H6" s="156" t="s">
        <v>50</v>
      </c>
      <c r="I6" s="130"/>
      <c r="J6" s="156" t="s">
        <v>51</v>
      </c>
      <c r="K6" s="159"/>
      <c r="L6" s="130"/>
      <c r="M6" s="142" t="s">
        <v>52</v>
      </c>
      <c r="N6" s="54"/>
      <c r="O6" s="51"/>
      <c r="P6" s="51"/>
      <c r="Q6" s="51"/>
      <c r="R6" s="51"/>
      <c r="S6" s="51"/>
      <c r="T6" s="51"/>
      <c r="U6" s="52"/>
    </row>
    <row r="7" spans="1:21" ht="25" customHeight="1">
      <c r="A7" s="149"/>
      <c r="B7" s="152"/>
      <c r="C7" s="152"/>
      <c r="D7" s="154"/>
      <c r="E7" s="154"/>
      <c r="F7" s="155"/>
      <c r="G7" s="155"/>
      <c r="H7" s="157"/>
      <c r="I7" s="158"/>
      <c r="J7" s="55" t="s">
        <v>53</v>
      </c>
      <c r="K7" s="161" t="s">
        <v>54</v>
      </c>
      <c r="L7" s="162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65"/>
      <c r="C8" s="165"/>
      <c r="D8" s="165"/>
      <c r="E8" s="166"/>
      <c r="F8" s="56" t="str">
        <f t="shared" ref="F8:F27" si="0">IF(G8="","",DATEDIF(G8,$O$2,"y"))</f>
        <v/>
      </c>
      <c r="G8" s="57"/>
      <c r="H8" s="166"/>
      <c r="I8" s="167"/>
      <c r="J8" s="58"/>
      <c r="K8" s="168"/>
      <c r="L8" s="167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69"/>
      <c r="C9" s="169"/>
      <c r="D9" s="169"/>
      <c r="E9" s="170"/>
      <c r="F9" s="60" t="str">
        <f t="shared" si="0"/>
        <v/>
      </c>
      <c r="G9" s="61"/>
      <c r="H9" s="170"/>
      <c r="I9" s="171"/>
      <c r="J9" s="55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3"/>
      <c r="C10" s="173"/>
      <c r="D10" s="173"/>
      <c r="E10" s="174"/>
      <c r="F10" s="63" t="str">
        <f t="shared" si="0"/>
        <v/>
      </c>
      <c r="G10" s="64"/>
      <c r="H10" s="174"/>
      <c r="I10" s="175"/>
      <c r="J10" s="65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55"/>
      <c r="C11" s="155"/>
      <c r="D11" s="155"/>
      <c r="E11" s="157"/>
      <c r="F11" s="67" t="str">
        <f t="shared" si="0"/>
        <v/>
      </c>
      <c r="G11" s="68"/>
      <c r="H11" s="157"/>
      <c r="I11" s="158"/>
      <c r="J11" s="69"/>
      <c r="K11" s="177"/>
      <c r="L11" s="158"/>
      <c r="M11" s="70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65"/>
      <c r="C12" s="165"/>
      <c r="D12" s="178"/>
      <c r="E12" s="179"/>
      <c r="F12" s="56" t="str">
        <f t="shared" si="0"/>
        <v/>
      </c>
      <c r="G12" s="72"/>
      <c r="H12" s="166"/>
      <c r="I12" s="167"/>
      <c r="J12" s="58"/>
      <c r="K12" s="168"/>
      <c r="L12" s="167"/>
      <c r="M12" s="73"/>
      <c r="N12" s="74"/>
    </row>
    <row r="13" spans="1:21" ht="25" customHeight="1">
      <c r="A13" s="164"/>
      <c r="B13" s="169"/>
      <c r="C13" s="169"/>
      <c r="D13" s="180"/>
      <c r="E13" s="181"/>
      <c r="F13" s="75" t="str">
        <f t="shared" si="0"/>
        <v/>
      </c>
      <c r="G13" s="76"/>
      <c r="H13" s="170"/>
      <c r="I13" s="171"/>
      <c r="J13" s="55"/>
      <c r="K13" s="172"/>
      <c r="L13" s="171"/>
      <c r="M13" s="77"/>
      <c r="N13" s="78"/>
    </row>
    <row r="14" spans="1:21" ht="25" customHeight="1">
      <c r="A14" s="163">
        <v>4</v>
      </c>
      <c r="B14" s="173"/>
      <c r="C14" s="173"/>
      <c r="D14" s="182"/>
      <c r="E14" s="183"/>
      <c r="F14" s="63" t="str">
        <f t="shared" si="0"/>
        <v/>
      </c>
      <c r="G14" s="79"/>
      <c r="H14" s="174"/>
      <c r="I14" s="175"/>
      <c r="J14" s="65"/>
      <c r="K14" s="176"/>
      <c r="L14" s="175"/>
      <c r="M14" s="80"/>
      <c r="N14" s="78"/>
    </row>
    <row r="15" spans="1:21" ht="25" customHeight="1">
      <c r="A15" s="164"/>
      <c r="B15" s="155"/>
      <c r="C15" s="155"/>
      <c r="D15" s="154"/>
      <c r="E15" s="184"/>
      <c r="F15" s="67" t="str">
        <f t="shared" si="0"/>
        <v/>
      </c>
      <c r="G15" s="81"/>
      <c r="H15" s="157"/>
      <c r="I15" s="158"/>
      <c r="J15" s="69"/>
      <c r="K15" s="177"/>
      <c r="L15" s="158"/>
      <c r="M15" s="82"/>
      <c r="N15" s="74"/>
    </row>
    <row r="16" spans="1:21" ht="25" customHeight="1">
      <c r="A16" s="163">
        <v>5</v>
      </c>
      <c r="B16" s="165"/>
      <c r="C16" s="165"/>
      <c r="D16" s="178"/>
      <c r="E16" s="179"/>
      <c r="F16" s="56" t="str">
        <f t="shared" si="0"/>
        <v/>
      </c>
      <c r="G16" s="72"/>
      <c r="H16" s="166"/>
      <c r="I16" s="167"/>
      <c r="J16" s="58"/>
      <c r="K16" s="168"/>
      <c r="L16" s="167"/>
      <c r="M16" s="73"/>
      <c r="N16" s="74"/>
    </row>
    <row r="17" spans="1:14" ht="25" customHeight="1">
      <c r="A17" s="164"/>
      <c r="B17" s="169"/>
      <c r="C17" s="169"/>
      <c r="D17" s="180"/>
      <c r="E17" s="181"/>
      <c r="F17" s="75" t="str">
        <f t="shared" si="0"/>
        <v/>
      </c>
      <c r="G17" s="76"/>
      <c r="H17" s="170"/>
      <c r="I17" s="171"/>
      <c r="J17" s="55"/>
      <c r="K17" s="172"/>
      <c r="L17" s="171"/>
      <c r="M17" s="77"/>
      <c r="N17" s="74"/>
    </row>
    <row r="18" spans="1:14" ht="25" customHeight="1">
      <c r="A18" s="163">
        <v>6</v>
      </c>
      <c r="B18" s="173"/>
      <c r="C18" s="173"/>
      <c r="D18" s="182"/>
      <c r="E18" s="183"/>
      <c r="F18" s="63" t="str">
        <f t="shared" si="0"/>
        <v/>
      </c>
      <c r="G18" s="79"/>
      <c r="H18" s="174"/>
      <c r="I18" s="175"/>
      <c r="J18" s="65"/>
      <c r="K18" s="176"/>
      <c r="L18" s="175"/>
      <c r="M18" s="80"/>
      <c r="N18" s="74"/>
    </row>
    <row r="19" spans="1:14" ht="25" customHeight="1">
      <c r="A19" s="164"/>
      <c r="B19" s="155"/>
      <c r="C19" s="155"/>
      <c r="D19" s="154"/>
      <c r="E19" s="184"/>
      <c r="F19" s="67" t="str">
        <f t="shared" si="0"/>
        <v/>
      </c>
      <c r="G19" s="81"/>
      <c r="H19" s="157"/>
      <c r="I19" s="158"/>
      <c r="J19" s="69"/>
      <c r="K19" s="177"/>
      <c r="L19" s="158"/>
      <c r="M19" s="82"/>
      <c r="N19" s="74"/>
    </row>
    <row r="20" spans="1:14" ht="25" customHeight="1">
      <c r="A20" s="163">
        <v>7</v>
      </c>
      <c r="B20" s="165"/>
      <c r="C20" s="165"/>
      <c r="D20" s="178"/>
      <c r="E20" s="179"/>
      <c r="F20" s="56" t="str">
        <f t="shared" si="0"/>
        <v/>
      </c>
      <c r="G20" s="72"/>
      <c r="H20" s="166"/>
      <c r="I20" s="167"/>
      <c r="J20" s="58"/>
      <c r="K20" s="168"/>
      <c r="L20" s="167"/>
      <c r="M20" s="73"/>
      <c r="N20" s="74"/>
    </row>
    <row r="21" spans="1:14" ht="25" customHeight="1">
      <c r="A21" s="164"/>
      <c r="B21" s="169"/>
      <c r="C21" s="169"/>
      <c r="D21" s="180"/>
      <c r="E21" s="181"/>
      <c r="F21" s="75" t="str">
        <f t="shared" si="0"/>
        <v/>
      </c>
      <c r="G21" s="76"/>
      <c r="H21" s="170"/>
      <c r="I21" s="171"/>
      <c r="J21" s="55"/>
      <c r="K21" s="172"/>
      <c r="L21" s="171"/>
      <c r="M21" s="77"/>
      <c r="N21" s="74"/>
    </row>
    <row r="22" spans="1:14" ht="25" customHeight="1">
      <c r="A22" s="163">
        <v>8</v>
      </c>
      <c r="B22" s="173"/>
      <c r="C22" s="173"/>
      <c r="D22" s="182"/>
      <c r="E22" s="183"/>
      <c r="F22" s="63" t="str">
        <f t="shared" si="0"/>
        <v/>
      </c>
      <c r="G22" s="79"/>
      <c r="H22" s="174"/>
      <c r="I22" s="175"/>
      <c r="J22" s="65"/>
      <c r="K22" s="176"/>
      <c r="L22" s="175"/>
      <c r="M22" s="80"/>
      <c r="N22" s="74"/>
    </row>
    <row r="23" spans="1:14" ht="25" customHeight="1">
      <c r="A23" s="164"/>
      <c r="B23" s="155"/>
      <c r="C23" s="155"/>
      <c r="D23" s="154"/>
      <c r="E23" s="184"/>
      <c r="F23" s="67" t="str">
        <f t="shared" si="0"/>
        <v/>
      </c>
      <c r="G23" s="81"/>
      <c r="H23" s="157"/>
      <c r="I23" s="158"/>
      <c r="J23" s="69"/>
      <c r="K23" s="177"/>
      <c r="L23" s="158"/>
      <c r="M23" s="82"/>
      <c r="N23" s="74"/>
    </row>
    <row r="24" spans="1:14" ht="25" customHeight="1">
      <c r="A24" s="185">
        <v>9</v>
      </c>
      <c r="B24" s="186"/>
      <c r="C24" s="186"/>
      <c r="D24" s="187"/>
      <c r="E24" s="188"/>
      <c r="F24" s="56" t="str">
        <f t="shared" si="0"/>
        <v/>
      </c>
      <c r="G24" s="83"/>
      <c r="H24" s="166"/>
      <c r="I24" s="167"/>
      <c r="J24" s="58"/>
      <c r="K24" s="168"/>
      <c r="L24" s="167"/>
      <c r="M24" s="84"/>
      <c r="N24" s="74"/>
    </row>
    <row r="25" spans="1:14" ht="25" customHeight="1">
      <c r="A25" s="164"/>
      <c r="B25" s="169"/>
      <c r="C25" s="169"/>
      <c r="D25" s="180"/>
      <c r="E25" s="181"/>
      <c r="F25" s="75" t="str">
        <f t="shared" si="0"/>
        <v/>
      </c>
      <c r="G25" s="76"/>
      <c r="H25" s="170"/>
      <c r="I25" s="171"/>
      <c r="J25" s="55"/>
      <c r="K25" s="172"/>
      <c r="L25" s="171"/>
      <c r="M25" s="77"/>
      <c r="N25" s="74"/>
    </row>
    <row r="26" spans="1:14" ht="25" customHeight="1">
      <c r="A26" s="163">
        <v>10</v>
      </c>
      <c r="B26" s="173"/>
      <c r="C26" s="173"/>
      <c r="D26" s="182"/>
      <c r="E26" s="183"/>
      <c r="F26" s="63" t="str">
        <f t="shared" si="0"/>
        <v/>
      </c>
      <c r="G26" s="79"/>
      <c r="H26" s="174"/>
      <c r="I26" s="175"/>
      <c r="J26" s="65"/>
      <c r="K26" s="176"/>
      <c r="L26" s="175"/>
      <c r="M26" s="80"/>
      <c r="N26" s="74"/>
    </row>
    <row r="27" spans="1:14" ht="25" customHeight="1" thickBot="1">
      <c r="A27" s="189"/>
      <c r="B27" s="190"/>
      <c r="C27" s="190"/>
      <c r="D27" s="138"/>
      <c r="E27" s="191"/>
      <c r="F27" s="85" t="str">
        <f t="shared" si="0"/>
        <v/>
      </c>
      <c r="G27" s="86"/>
      <c r="H27" s="146"/>
      <c r="I27" s="132"/>
      <c r="J27" s="87"/>
      <c r="K27" s="192"/>
      <c r="L27" s="132"/>
      <c r="M27" s="88"/>
      <c r="N27" s="74"/>
    </row>
  </sheetData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U27"/>
  <sheetViews>
    <sheetView workbookViewId="0">
      <selection activeCell="B8" sqref="B8:C8"/>
    </sheetView>
  </sheetViews>
  <sheetFormatPr baseColWidth="12" defaultColWidth="8.625" defaultRowHeight="17"/>
  <cols>
    <col min="1" max="1" width="3.625" style="43" customWidth="1"/>
    <col min="2" max="2" width="6.625" style="43" customWidth="1"/>
    <col min="3" max="3" width="12.5" style="43" customWidth="1"/>
    <col min="4" max="4" width="6.625" style="43" customWidth="1"/>
    <col min="5" max="5" width="7.875" style="43" customWidth="1"/>
    <col min="6" max="6" width="5.625" style="43" customWidth="1"/>
    <col min="7" max="7" width="9.625" style="43" customWidth="1"/>
    <col min="8" max="9" width="3.625" style="43" customWidth="1"/>
    <col min="10" max="10" width="5.625" style="43" customWidth="1"/>
    <col min="11" max="11" width="5.125" style="43" customWidth="1"/>
    <col min="12" max="12" width="3.625" style="43" customWidth="1"/>
    <col min="13" max="13" width="12.375" style="43" customWidth="1"/>
    <col min="14" max="14" width="3.625" style="43" customWidth="1"/>
    <col min="15" max="15" width="12.625" style="43" customWidth="1"/>
    <col min="16" max="17" width="3.625" style="43" customWidth="1"/>
    <col min="18" max="19" width="15.625" style="43" customWidth="1"/>
    <col min="20" max="20" width="12.625" style="43" customWidth="1"/>
    <col min="21" max="21" width="5.125" style="43" customWidth="1"/>
    <col min="22" max="256" width="8.625" style="43"/>
    <col min="257" max="257" width="3.625" style="43" customWidth="1"/>
    <col min="258" max="258" width="6.625" style="43" customWidth="1"/>
    <col min="259" max="259" width="15.625" style="43" customWidth="1"/>
    <col min="260" max="260" width="6.625" style="43" customWidth="1"/>
    <col min="261" max="261" width="12.625" style="43" customWidth="1"/>
    <col min="262" max="262" width="5.625" style="43" customWidth="1"/>
    <col min="263" max="263" width="9.625" style="43" customWidth="1"/>
    <col min="264" max="265" width="3.625" style="43" customWidth="1"/>
    <col min="266" max="266" width="5.625" style="43" customWidth="1"/>
    <col min="267" max="267" width="7.625" style="43" customWidth="1"/>
    <col min="268" max="268" width="3.625" style="43" customWidth="1"/>
    <col min="269" max="269" width="12.625" style="43" customWidth="1"/>
    <col min="270" max="270" width="3.625" style="43" customWidth="1"/>
    <col min="271" max="271" width="12.625" style="43" customWidth="1"/>
    <col min="272" max="273" width="3.625" style="43" customWidth="1"/>
    <col min="274" max="275" width="15.625" style="43" customWidth="1"/>
    <col min="276" max="276" width="12.625" style="43" customWidth="1"/>
    <col min="277" max="277" width="5.125" style="43" customWidth="1"/>
    <col min="278" max="512" width="8.625" style="43"/>
    <col min="513" max="513" width="3.625" style="43" customWidth="1"/>
    <col min="514" max="514" width="6.625" style="43" customWidth="1"/>
    <col min="515" max="515" width="15.625" style="43" customWidth="1"/>
    <col min="516" max="516" width="6.625" style="43" customWidth="1"/>
    <col min="517" max="517" width="12.625" style="43" customWidth="1"/>
    <col min="518" max="518" width="5.625" style="43" customWidth="1"/>
    <col min="519" max="519" width="9.625" style="43" customWidth="1"/>
    <col min="520" max="521" width="3.625" style="43" customWidth="1"/>
    <col min="522" max="522" width="5.625" style="43" customWidth="1"/>
    <col min="523" max="523" width="7.625" style="43" customWidth="1"/>
    <col min="524" max="524" width="3.625" style="43" customWidth="1"/>
    <col min="525" max="525" width="12.625" style="43" customWidth="1"/>
    <col min="526" max="526" width="3.625" style="43" customWidth="1"/>
    <col min="527" max="527" width="12.625" style="43" customWidth="1"/>
    <col min="528" max="529" width="3.625" style="43" customWidth="1"/>
    <col min="530" max="531" width="15.625" style="43" customWidth="1"/>
    <col min="532" max="532" width="12.625" style="43" customWidth="1"/>
    <col min="533" max="533" width="5.125" style="43" customWidth="1"/>
    <col min="534" max="768" width="8.625" style="43"/>
    <col min="769" max="769" width="3.625" style="43" customWidth="1"/>
    <col min="770" max="770" width="6.625" style="43" customWidth="1"/>
    <col min="771" max="771" width="15.625" style="43" customWidth="1"/>
    <col min="772" max="772" width="6.625" style="43" customWidth="1"/>
    <col min="773" max="773" width="12.625" style="43" customWidth="1"/>
    <col min="774" max="774" width="5.625" style="43" customWidth="1"/>
    <col min="775" max="775" width="9.625" style="43" customWidth="1"/>
    <col min="776" max="777" width="3.625" style="43" customWidth="1"/>
    <col min="778" max="778" width="5.625" style="43" customWidth="1"/>
    <col min="779" max="779" width="7.625" style="43" customWidth="1"/>
    <col min="780" max="780" width="3.625" style="43" customWidth="1"/>
    <col min="781" max="781" width="12.625" style="43" customWidth="1"/>
    <col min="782" max="782" width="3.625" style="43" customWidth="1"/>
    <col min="783" max="783" width="12.625" style="43" customWidth="1"/>
    <col min="784" max="785" width="3.625" style="43" customWidth="1"/>
    <col min="786" max="787" width="15.625" style="43" customWidth="1"/>
    <col min="788" max="788" width="12.625" style="43" customWidth="1"/>
    <col min="789" max="789" width="5.125" style="43" customWidth="1"/>
    <col min="790" max="1024" width="8.625" style="43"/>
    <col min="1025" max="1025" width="3.625" style="43" customWidth="1"/>
    <col min="1026" max="1026" width="6.625" style="43" customWidth="1"/>
    <col min="1027" max="1027" width="15.625" style="43" customWidth="1"/>
    <col min="1028" max="1028" width="6.625" style="43" customWidth="1"/>
    <col min="1029" max="1029" width="12.625" style="43" customWidth="1"/>
    <col min="1030" max="1030" width="5.625" style="43" customWidth="1"/>
    <col min="1031" max="1031" width="9.625" style="43" customWidth="1"/>
    <col min="1032" max="1033" width="3.625" style="43" customWidth="1"/>
    <col min="1034" max="1034" width="5.625" style="43" customWidth="1"/>
    <col min="1035" max="1035" width="7.625" style="43" customWidth="1"/>
    <col min="1036" max="1036" width="3.625" style="43" customWidth="1"/>
    <col min="1037" max="1037" width="12.625" style="43" customWidth="1"/>
    <col min="1038" max="1038" width="3.625" style="43" customWidth="1"/>
    <col min="1039" max="1039" width="12.625" style="43" customWidth="1"/>
    <col min="1040" max="1041" width="3.625" style="43" customWidth="1"/>
    <col min="1042" max="1043" width="15.625" style="43" customWidth="1"/>
    <col min="1044" max="1044" width="12.625" style="43" customWidth="1"/>
    <col min="1045" max="1045" width="5.125" style="43" customWidth="1"/>
    <col min="1046" max="1280" width="8.625" style="43"/>
    <col min="1281" max="1281" width="3.625" style="43" customWidth="1"/>
    <col min="1282" max="1282" width="6.625" style="43" customWidth="1"/>
    <col min="1283" max="1283" width="15.625" style="43" customWidth="1"/>
    <col min="1284" max="1284" width="6.625" style="43" customWidth="1"/>
    <col min="1285" max="1285" width="12.625" style="43" customWidth="1"/>
    <col min="1286" max="1286" width="5.625" style="43" customWidth="1"/>
    <col min="1287" max="1287" width="9.625" style="43" customWidth="1"/>
    <col min="1288" max="1289" width="3.625" style="43" customWidth="1"/>
    <col min="1290" max="1290" width="5.625" style="43" customWidth="1"/>
    <col min="1291" max="1291" width="7.625" style="43" customWidth="1"/>
    <col min="1292" max="1292" width="3.625" style="43" customWidth="1"/>
    <col min="1293" max="1293" width="12.625" style="43" customWidth="1"/>
    <col min="1294" max="1294" width="3.625" style="43" customWidth="1"/>
    <col min="1295" max="1295" width="12.625" style="43" customWidth="1"/>
    <col min="1296" max="1297" width="3.625" style="43" customWidth="1"/>
    <col min="1298" max="1299" width="15.625" style="43" customWidth="1"/>
    <col min="1300" max="1300" width="12.625" style="43" customWidth="1"/>
    <col min="1301" max="1301" width="5.125" style="43" customWidth="1"/>
    <col min="1302" max="1536" width="8.625" style="43"/>
    <col min="1537" max="1537" width="3.625" style="43" customWidth="1"/>
    <col min="1538" max="1538" width="6.625" style="43" customWidth="1"/>
    <col min="1539" max="1539" width="15.625" style="43" customWidth="1"/>
    <col min="1540" max="1540" width="6.625" style="43" customWidth="1"/>
    <col min="1541" max="1541" width="12.625" style="43" customWidth="1"/>
    <col min="1542" max="1542" width="5.625" style="43" customWidth="1"/>
    <col min="1543" max="1543" width="9.625" style="43" customWidth="1"/>
    <col min="1544" max="1545" width="3.625" style="43" customWidth="1"/>
    <col min="1546" max="1546" width="5.625" style="43" customWidth="1"/>
    <col min="1547" max="1547" width="7.625" style="43" customWidth="1"/>
    <col min="1548" max="1548" width="3.625" style="43" customWidth="1"/>
    <col min="1549" max="1549" width="12.625" style="43" customWidth="1"/>
    <col min="1550" max="1550" width="3.625" style="43" customWidth="1"/>
    <col min="1551" max="1551" width="12.625" style="43" customWidth="1"/>
    <col min="1552" max="1553" width="3.625" style="43" customWidth="1"/>
    <col min="1554" max="1555" width="15.625" style="43" customWidth="1"/>
    <col min="1556" max="1556" width="12.625" style="43" customWidth="1"/>
    <col min="1557" max="1557" width="5.125" style="43" customWidth="1"/>
    <col min="1558" max="1792" width="8.625" style="43"/>
    <col min="1793" max="1793" width="3.625" style="43" customWidth="1"/>
    <col min="1794" max="1794" width="6.625" style="43" customWidth="1"/>
    <col min="1795" max="1795" width="15.625" style="43" customWidth="1"/>
    <col min="1796" max="1796" width="6.625" style="43" customWidth="1"/>
    <col min="1797" max="1797" width="12.625" style="43" customWidth="1"/>
    <col min="1798" max="1798" width="5.625" style="43" customWidth="1"/>
    <col min="1799" max="1799" width="9.625" style="43" customWidth="1"/>
    <col min="1800" max="1801" width="3.625" style="43" customWidth="1"/>
    <col min="1802" max="1802" width="5.625" style="43" customWidth="1"/>
    <col min="1803" max="1803" width="7.625" style="43" customWidth="1"/>
    <col min="1804" max="1804" width="3.625" style="43" customWidth="1"/>
    <col min="1805" max="1805" width="12.625" style="43" customWidth="1"/>
    <col min="1806" max="1806" width="3.625" style="43" customWidth="1"/>
    <col min="1807" max="1807" width="12.625" style="43" customWidth="1"/>
    <col min="1808" max="1809" width="3.625" style="43" customWidth="1"/>
    <col min="1810" max="1811" width="15.625" style="43" customWidth="1"/>
    <col min="1812" max="1812" width="12.625" style="43" customWidth="1"/>
    <col min="1813" max="1813" width="5.125" style="43" customWidth="1"/>
    <col min="1814" max="2048" width="8.625" style="43"/>
    <col min="2049" max="2049" width="3.625" style="43" customWidth="1"/>
    <col min="2050" max="2050" width="6.625" style="43" customWidth="1"/>
    <col min="2051" max="2051" width="15.625" style="43" customWidth="1"/>
    <col min="2052" max="2052" width="6.625" style="43" customWidth="1"/>
    <col min="2053" max="2053" width="12.625" style="43" customWidth="1"/>
    <col min="2054" max="2054" width="5.625" style="43" customWidth="1"/>
    <col min="2055" max="2055" width="9.625" style="43" customWidth="1"/>
    <col min="2056" max="2057" width="3.625" style="43" customWidth="1"/>
    <col min="2058" max="2058" width="5.625" style="43" customWidth="1"/>
    <col min="2059" max="2059" width="7.625" style="43" customWidth="1"/>
    <col min="2060" max="2060" width="3.625" style="43" customWidth="1"/>
    <col min="2061" max="2061" width="12.625" style="43" customWidth="1"/>
    <col min="2062" max="2062" width="3.625" style="43" customWidth="1"/>
    <col min="2063" max="2063" width="12.625" style="43" customWidth="1"/>
    <col min="2064" max="2065" width="3.625" style="43" customWidth="1"/>
    <col min="2066" max="2067" width="15.625" style="43" customWidth="1"/>
    <col min="2068" max="2068" width="12.625" style="43" customWidth="1"/>
    <col min="2069" max="2069" width="5.125" style="43" customWidth="1"/>
    <col min="2070" max="2304" width="8.625" style="43"/>
    <col min="2305" max="2305" width="3.625" style="43" customWidth="1"/>
    <col min="2306" max="2306" width="6.625" style="43" customWidth="1"/>
    <col min="2307" max="2307" width="15.625" style="43" customWidth="1"/>
    <col min="2308" max="2308" width="6.625" style="43" customWidth="1"/>
    <col min="2309" max="2309" width="12.625" style="43" customWidth="1"/>
    <col min="2310" max="2310" width="5.625" style="43" customWidth="1"/>
    <col min="2311" max="2311" width="9.625" style="43" customWidth="1"/>
    <col min="2312" max="2313" width="3.625" style="43" customWidth="1"/>
    <col min="2314" max="2314" width="5.625" style="43" customWidth="1"/>
    <col min="2315" max="2315" width="7.625" style="43" customWidth="1"/>
    <col min="2316" max="2316" width="3.625" style="43" customWidth="1"/>
    <col min="2317" max="2317" width="12.625" style="43" customWidth="1"/>
    <col min="2318" max="2318" width="3.625" style="43" customWidth="1"/>
    <col min="2319" max="2319" width="12.625" style="43" customWidth="1"/>
    <col min="2320" max="2321" width="3.625" style="43" customWidth="1"/>
    <col min="2322" max="2323" width="15.625" style="43" customWidth="1"/>
    <col min="2324" max="2324" width="12.625" style="43" customWidth="1"/>
    <col min="2325" max="2325" width="5.125" style="43" customWidth="1"/>
    <col min="2326" max="2560" width="8.625" style="43"/>
    <col min="2561" max="2561" width="3.625" style="43" customWidth="1"/>
    <col min="2562" max="2562" width="6.625" style="43" customWidth="1"/>
    <col min="2563" max="2563" width="15.625" style="43" customWidth="1"/>
    <col min="2564" max="2564" width="6.625" style="43" customWidth="1"/>
    <col min="2565" max="2565" width="12.625" style="43" customWidth="1"/>
    <col min="2566" max="2566" width="5.625" style="43" customWidth="1"/>
    <col min="2567" max="2567" width="9.625" style="43" customWidth="1"/>
    <col min="2568" max="2569" width="3.625" style="43" customWidth="1"/>
    <col min="2570" max="2570" width="5.625" style="43" customWidth="1"/>
    <col min="2571" max="2571" width="7.625" style="43" customWidth="1"/>
    <col min="2572" max="2572" width="3.625" style="43" customWidth="1"/>
    <col min="2573" max="2573" width="12.625" style="43" customWidth="1"/>
    <col min="2574" max="2574" width="3.625" style="43" customWidth="1"/>
    <col min="2575" max="2575" width="12.625" style="43" customWidth="1"/>
    <col min="2576" max="2577" width="3.625" style="43" customWidth="1"/>
    <col min="2578" max="2579" width="15.625" style="43" customWidth="1"/>
    <col min="2580" max="2580" width="12.625" style="43" customWidth="1"/>
    <col min="2581" max="2581" width="5.125" style="43" customWidth="1"/>
    <col min="2582" max="2816" width="8.625" style="43"/>
    <col min="2817" max="2817" width="3.625" style="43" customWidth="1"/>
    <col min="2818" max="2818" width="6.625" style="43" customWidth="1"/>
    <col min="2819" max="2819" width="15.625" style="43" customWidth="1"/>
    <col min="2820" max="2820" width="6.625" style="43" customWidth="1"/>
    <col min="2821" max="2821" width="12.625" style="43" customWidth="1"/>
    <col min="2822" max="2822" width="5.625" style="43" customWidth="1"/>
    <col min="2823" max="2823" width="9.625" style="43" customWidth="1"/>
    <col min="2824" max="2825" width="3.625" style="43" customWidth="1"/>
    <col min="2826" max="2826" width="5.625" style="43" customWidth="1"/>
    <col min="2827" max="2827" width="7.625" style="43" customWidth="1"/>
    <col min="2828" max="2828" width="3.625" style="43" customWidth="1"/>
    <col min="2829" max="2829" width="12.625" style="43" customWidth="1"/>
    <col min="2830" max="2830" width="3.625" style="43" customWidth="1"/>
    <col min="2831" max="2831" width="12.625" style="43" customWidth="1"/>
    <col min="2832" max="2833" width="3.625" style="43" customWidth="1"/>
    <col min="2834" max="2835" width="15.625" style="43" customWidth="1"/>
    <col min="2836" max="2836" width="12.625" style="43" customWidth="1"/>
    <col min="2837" max="2837" width="5.125" style="43" customWidth="1"/>
    <col min="2838" max="3072" width="8.625" style="43"/>
    <col min="3073" max="3073" width="3.625" style="43" customWidth="1"/>
    <col min="3074" max="3074" width="6.625" style="43" customWidth="1"/>
    <col min="3075" max="3075" width="15.625" style="43" customWidth="1"/>
    <col min="3076" max="3076" width="6.625" style="43" customWidth="1"/>
    <col min="3077" max="3077" width="12.625" style="43" customWidth="1"/>
    <col min="3078" max="3078" width="5.625" style="43" customWidth="1"/>
    <col min="3079" max="3079" width="9.625" style="43" customWidth="1"/>
    <col min="3080" max="3081" width="3.625" style="43" customWidth="1"/>
    <col min="3082" max="3082" width="5.625" style="43" customWidth="1"/>
    <col min="3083" max="3083" width="7.625" style="43" customWidth="1"/>
    <col min="3084" max="3084" width="3.625" style="43" customWidth="1"/>
    <col min="3085" max="3085" width="12.625" style="43" customWidth="1"/>
    <col min="3086" max="3086" width="3.625" style="43" customWidth="1"/>
    <col min="3087" max="3087" width="12.625" style="43" customWidth="1"/>
    <col min="3088" max="3089" width="3.625" style="43" customWidth="1"/>
    <col min="3090" max="3091" width="15.625" style="43" customWidth="1"/>
    <col min="3092" max="3092" width="12.625" style="43" customWidth="1"/>
    <col min="3093" max="3093" width="5.125" style="43" customWidth="1"/>
    <col min="3094" max="3328" width="8.625" style="43"/>
    <col min="3329" max="3329" width="3.625" style="43" customWidth="1"/>
    <col min="3330" max="3330" width="6.625" style="43" customWidth="1"/>
    <col min="3331" max="3331" width="15.625" style="43" customWidth="1"/>
    <col min="3332" max="3332" width="6.625" style="43" customWidth="1"/>
    <col min="3333" max="3333" width="12.625" style="43" customWidth="1"/>
    <col min="3334" max="3334" width="5.625" style="43" customWidth="1"/>
    <col min="3335" max="3335" width="9.625" style="43" customWidth="1"/>
    <col min="3336" max="3337" width="3.625" style="43" customWidth="1"/>
    <col min="3338" max="3338" width="5.625" style="43" customWidth="1"/>
    <col min="3339" max="3339" width="7.625" style="43" customWidth="1"/>
    <col min="3340" max="3340" width="3.625" style="43" customWidth="1"/>
    <col min="3341" max="3341" width="12.625" style="43" customWidth="1"/>
    <col min="3342" max="3342" width="3.625" style="43" customWidth="1"/>
    <col min="3343" max="3343" width="12.625" style="43" customWidth="1"/>
    <col min="3344" max="3345" width="3.625" style="43" customWidth="1"/>
    <col min="3346" max="3347" width="15.625" style="43" customWidth="1"/>
    <col min="3348" max="3348" width="12.625" style="43" customWidth="1"/>
    <col min="3349" max="3349" width="5.125" style="43" customWidth="1"/>
    <col min="3350" max="3584" width="8.625" style="43"/>
    <col min="3585" max="3585" width="3.625" style="43" customWidth="1"/>
    <col min="3586" max="3586" width="6.625" style="43" customWidth="1"/>
    <col min="3587" max="3587" width="15.625" style="43" customWidth="1"/>
    <col min="3588" max="3588" width="6.625" style="43" customWidth="1"/>
    <col min="3589" max="3589" width="12.625" style="43" customWidth="1"/>
    <col min="3590" max="3590" width="5.625" style="43" customWidth="1"/>
    <col min="3591" max="3591" width="9.625" style="43" customWidth="1"/>
    <col min="3592" max="3593" width="3.625" style="43" customWidth="1"/>
    <col min="3594" max="3594" width="5.625" style="43" customWidth="1"/>
    <col min="3595" max="3595" width="7.625" style="43" customWidth="1"/>
    <col min="3596" max="3596" width="3.625" style="43" customWidth="1"/>
    <col min="3597" max="3597" width="12.625" style="43" customWidth="1"/>
    <col min="3598" max="3598" width="3.625" style="43" customWidth="1"/>
    <col min="3599" max="3599" width="12.625" style="43" customWidth="1"/>
    <col min="3600" max="3601" width="3.625" style="43" customWidth="1"/>
    <col min="3602" max="3603" width="15.625" style="43" customWidth="1"/>
    <col min="3604" max="3604" width="12.625" style="43" customWidth="1"/>
    <col min="3605" max="3605" width="5.125" style="43" customWidth="1"/>
    <col min="3606" max="3840" width="8.625" style="43"/>
    <col min="3841" max="3841" width="3.625" style="43" customWidth="1"/>
    <col min="3842" max="3842" width="6.625" style="43" customWidth="1"/>
    <col min="3843" max="3843" width="15.625" style="43" customWidth="1"/>
    <col min="3844" max="3844" width="6.625" style="43" customWidth="1"/>
    <col min="3845" max="3845" width="12.625" style="43" customWidth="1"/>
    <col min="3846" max="3846" width="5.625" style="43" customWidth="1"/>
    <col min="3847" max="3847" width="9.625" style="43" customWidth="1"/>
    <col min="3848" max="3849" width="3.625" style="43" customWidth="1"/>
    <col min="3850" max="3850" width="5.625" style="43" customWidth="1"/>
    <col min="3851" max="3851" width="7.625" style="43" customWidth="1"/>
    <col min="3852" max="3852" width="3.625" style="43" customWidth="1"/>
    <col min="3853" max="3853" width="12.625" style="43" customWidth="1"/>
    <col min="3854" max="3854" width="3.625" style="43" customWidth="1"/>
    <col min="3855" max="3855" width="12.625" style="43" customWidth="1"/>
    <col min="3856" max="3857" width="3.625" style="43" customWidth="1"/>
    <col min="3858" max="3859" width="15.625" style="43" customWidth="1"/>
    <col min="3860" max="3860" width="12.625" style="43" customWidth="1"/>
    <col min="3861" max="3861" width="5.125" style="43" customWidth="1"/>
    <col min="3862" max="4096" width="8.625" style="43"/>
    <col min="4097" max="4097" width="3.625" style="43" customWidth="1"/>
    <col min="4098" max="4098" width="6.625" style="43" customWidth="1"/>
    <col min="4099" max="4099" width="15.625" style="43" customWidth="1"/>
    <col min="4100" max="4100" width="6.625" style="43" customWidth="1"/>
    <col min="4101" max="4101" width="12.625" style="43" customWidth="1"/>
    <col min="4102" max="4102" width="5.625" style="43" customWidth="1"/>
    <col min="4103" max="4103" width="9.625" style="43" customWidth="1"/>
    <col min="4104" max="4105" width="3.625" style="43" customWidth="1"/>
    <col min="4106" max="4106" width="5.625" style="43" customWidth="1"/>
    <col min="4107" max="4107" width="7.625" style="43" customWidth="1"/>
    <col min="4108" max="4108" width="3.625" style="43" customWidth="1"/>
    <col min="4109" max="4109" width="12.625" style="43" customWidth="1"/>
    <col min="4110" max="4110" width="3.625" style="43" customWidth="1"/>
    <col min="4111" max="4111" width="12.625" style="43" customWidth="1"/>
    <col min="4112" max="4113" width="3.625" style="43" customWidth="1"/>
    <col min="4114" max="4115" width="15.625" style="43" customWidth="1"/>
    <col min="4116" max="4116" width="12.625" style="43" customWidth="1"/>
    <col min="4117" max="4117" width="5.125" style="43" customWidth="1"/>
    <col min="4118" max="4352" width="8.625" style="43"/>
    <col min="4353" max="4353" width="3.625" style="43" customWidth="1"/>
    <col min="4354" max="4354" width="6.625" style="43" customWidth="1"/>
    <col min="4355" max="4355" width="15.625" style="43" customWidth="1"/>
    <col min="4356" max="4356" width="6.625" style="43" customWidth="1"/>
    <col min="4357" max="4357" width="12.625" style="43" customWidth="1"/>
    <col min="4358" max="4358" width="5.625" style="43" customWidth="1"/>
    <col min="4359" max="4359" width="9.625" style="43" customWidth="1"/>
    <col min="4360" max="4361" width="3.625" style="43" customWidth="1"/>
    <col min="4362" max="4362" width="5.625" style="43" customWidth="1"/>
    <col min="4363" max="4363" width="7.625" style="43" customWidth="1"/>
    <col min="4364" max="4364" width="3.625" style="43" customWidth="1"/>
    <col min="4365" max="4365" width="12.625" style="43" customWidth="1"/>
    <col min="4366" max="4366" width="3.625" style="43" customWidth="1"/>
    <col min="4367" max="4367" width="12.625" style="43" customWidth="1"/>
    <col min="4368" max="4369" width="3.625" style="43" customWidth="1"/>
    <col min="4370" max="4371" width="15.625" style="43" customWidth="1"/>
    <col min="4372" max="4372" width="12.625" style="43" customWidth="1"/>
    <col min="4373" max="4373" width="5.125" style="43" customWidth="1"/>
    <col min="4374" max="4608" width="8.625" style="43"/>
    <col min="4609" max="4609" width="3.625" style="43" customWidth="1"/>
    <col min="4610" max="4610" width="6.625" style="43" customWidth="1"/>
    <col min="4611" max="4611" width="15.625" style="43" customWidth="1"/>
    <col min="4612" max="4612" width="6.625" style="43" customWidth="1"/>
    <col min="4613" max="4613" width="12.625" style="43" customWidth="1"/>
    <col min="4614" max="4614" width="5.625" style="43" customWidth="1"/>
    <col min="4615" max="4615" width="9.625" style="43" customWidth="1"/>
    <col min="4616" max="4617" width="3.625" style="43" customWidth="1"/>
    <col min="4618" max="4618" width="5.625" style="43" customWidth="1"/>
    <col min="4619" max="4619" width="7.625" style="43" customWidth="1"/>
    <col min="4620" max="4620" width="3.625" style="43" customWidth="1"/>
    <col min="4621" max="4621" width="12.625" style="43" customWidth="1"/>
    <col min="4622" max="4622" width="3.625" style="43" customWidth="1"/>
    <col min="4623" max="4623" width="12.625" style="43" customWidth="1"/>
    <col min="4624" max="4625" width="3.625" style="43" customWidth="1"/>
    <col min="4626" max="4627" width="15.625" style="43" customWidth="1"/>
    <col min="4628" max="4628" width="12.625" style="43" customWidth="1"/>
    <col min="4629" max="4629" width="5.125" style="43" customWidth="1"/>
    <col min="4630" max="4864" width="8.625" style="43"/>
    <col min="4865" max="4865" width="3.625" style="43" customWidth="1"/>
    <col min="4866" max="4866" width="6.625" style="43" customWidth="1"/>
    <col min="4867" max="4867" width="15.625" style="43" customWidth="1"/>
    <col min="4868" max="4868" width="6.625" style="43" customWidth="1"/>
    <col min="4869" max="4869" width="12.625" style="43" customWidth="1"/>
    <col min="4870" max="4870" width="5.625" style="43" customWidth="1"/>
    <col min="4871" max="4871" width="9.625" style="43" customWidth="1"/>
    <col min="4872" max="4873" width="3.625" style="43" customWidth="1"/>
    <col min="4874" max="4874" width="5.625" style="43" customWidth="1"/>
    <col min="4875" max="4875" width="7.625" style="43" customWidth="1"/>
    <col min="4876" max="4876" width="3.625" style="43" customWidth="1"/>
    <col min="4877" max="4877" width="12.625" style="43" customWidth="1"/>
    <col min="4878" max="4878" width="3.625" style="43" customWidth="1"/>
    <col min="4879" max="4879" width="12.625" style="43" customWidth="1"/>
    <col min="4880" max="4881" width="3.625" style="43" customWidth="1"/>
    <col min="4882" max="4883" width="15.625" style="43" customWidth="1"/>
    <col min="4884" max="4884" width="12.625" style="43" customWidth="1"/>
    <col min="4885" max="4885" width="5.125" style="43" customWidth="1"/>
    <col min="4886" max="5120" width="8.625" style="43"/>
    <col min="5121" max="5121" width="3.625" style="43" customWidth="1"/>
    <col min="5122" max="5122" width="6.625" style="43" customWidth="1"/>
    <col min="5123" max="5123" width="15.625" style="43" customWidth="1"/>
    <col min="5124" max="5124" width="6.625" style="43" customWidth="1"/>
    <col min="5125" max="5125" width="12.625" style="43" customWidth="1"/>
    <col min="5126" max="5126" width="5.625" style="43" customWidth="1"/>
    <col min="5127" max="5127" width="9.625" style="43" customWidth="1"/>
    <col min="5128" max="5129" width="3.625" style="43" customWidth="1"/>
    <col min="5130" max="5130" width="5.625" style="43" customWidth="1"/>
    <col min="5131" max="5131" width="7.625" style="43" customWidth="1"/>
    <col min="5132" max="5132" width="3.625" style="43" customWidth="1"/>
    <col min="5133" max="5133" width="12.625" style="43" customWidth="1"/>
    <col min="5134" max="5134" width="3.625" style="43" customWidth="1"/>
    <col min="5135" max="5135" width="12.625" style="43" customWidth="1"/>
    <col min="5136" max="5137" width="3.625" style="43" customWidth="1"/>
    <col min="5138" max="5139" width="15.625" style="43" customWidth="1"/>
    <col min="5140" max="5140" width="12.625" style="43" customWidth="1"/>
    <col min="5141" max="5141" width="5.125" style="43" customWidth="1"/>
    <col min="5142" max="5376" width="8.625" style="43"/>
    <col min="5377" max="5377" width="3.625" style="43" customWidth="1"/>
    <col min="5378" max="5378" width="6.625" style="43" customWidth="1"/>
    <col min="5379" max="5379" width="15.625" style="43" customWidth="1"/>
    <col min="5380" max="5380" width="6.625" style="43" customWidth="1"/>
    <col min="5381" max="5381" width="12.625" style="43" customWidth="1"/>
    <col min="5382" max="5382" width="5.625" style="43" customWidth="1"/>
    <col min="5383" max="5383" width="9.625" style="43" customWidth="1"/>
    <col min="5384" max="5385" width="3.625" style="43" customWidth="1"/>
    <col min="5386" max="5386" width="5.625" style="43" customWidth="1"/>
    <col min="5387" max="5387" width="7.625" style="43" customWidth="1"/>
    <col min="5388" max="5388" width="3.625" style="43" customWidth="1"/>
    <col min="5389" max="5389" width="12.625" style="43" customWidth="1"/>
    <col min="5390" max="5390" width="3.625" style="43" customWidth="1"/>
    <col min="5391" max="5391" width="12.625" style="43" customWidth="1"/>
    <col min="5392" max="5393" width="3.625" style="43" customWidth="1"/>
    <col min="5394" max="5395" width="15.625" style="43" customWidth="1"/>
    <col min="5396" max="5396" width="12.625" style="43" customWidth="1"/>
    <col min="5397" max="5397" width="5.125" style="43" customWidth="1"/>
    <col min="5398" max="5632" width="8.625" style="43"/>
    <col min="5633" max="5633" width="3.625" style="43" customWidth="1"/>
    <col min="5634" max="5634" width="6.625" style="43" customWidth="1"/>
    <col min="5635" max="5635" width="15.625" style="43" customWidth="1"/>
    <col min="5636" max="5636" width="6.625" style="43" customWidth="1"/>
    <col min="5637" max="5637" width="12.625" style="43" customWidth="1"/>
    <col min="5638" max="5638" width="5.625" style="43" customWidth="1"/>
    <col min="5639" max="5639" width="9.625" style="43" customWidth="1"/>
    <col min="5640" max="5641" width="3.625" style="43" customWidth="1"/>
    <col min="5642" max="5642" width="5.625" style="43" customWidth="1"/>
    <col min="5643" max="5643" width="7.625" style="43" customWidth="1"/>
    <col min="5644" max="5644" width="3.625" style="43" customWidth="1"/>
    <col min="5645" max="5645" width="12.625" style="43" customWidth="1"/>
    <col min="5646" max="5646" width="3.625" style="43" customWidth="1"/>
    <col min="5647" max="5647" width="12.625" style="43" customWidth="1"/>
    <col min="5648" max="5649" width="3.625" style="43" customWidth="1"/>
    <col min="5650" max="5651" width="15.625" style="43" customWidth="1"/>
    <col min="5652" max="5652" width="12.625" style="43" customWidth="1"/>
    <col min="5653" max="5653" width="5.125" style="43" customWidth="1"/>
    <col min="5654" max="5888" width="8.625" style="43"/>
    <col min="5889" max="5889" width="3.625" style="43" customWidth="1"/>
    <col min="5890" max="5890" width="6.625" style="43" customWidth="1"/>
    <col min="5891" max="5891" width="15.625" style="43" customWidth="1"/>
    <col min="5892" max="5892" width="6.625" style="43" customWidth="1"/>
    <col min="5893" max="5893" width="12.625" style="43" customWidth="1"/>
    <col min="5894" max="5894" width="5.625" style="43" customWidth="1"/>
    <col min="5895" max="5895" width="9.625" style="43" customWidth="1"/>
    <col min="5896" max="5897" width="3.625" style="43" customWidth="1"/>
    <col min="5898" max="5898" width="5.625" style="43" customWidth="1"/>
    <col min="5899" max="5899" width="7.625" style="43" customWidth="1"/>
    <col min="5900" max="5900" width="3.625" style="43" customWidth="1"/>
    <col min="5901" max="5901" width="12.625" style="43" customWidth="1"/>
    <col min="5902" max="5902" width="3.625" style="43" customWidth="1"/>
    <col min="5903" max="5903" width="12.625" style="43" customWidth="1"/>
    <col min="5904" max="5905" width="3.625" style="43" customWidth="1"/>
    <col min="5906" max="5907" width="15.625" style="43" customWidth="1"/>
    <col min="5908" max="5908" width="12.625" style="43" customWidth="1"/>
    <col min="5909" max="5909" width="5.125" style="43" customWidth="1"/>
    <col min="5910" max="6144" width="8.625" style="43"/>
    <col min="6145" max="6145" width="3.625" style="43" customWidth="1"/>
    <col min="6146" max="6146" width="6.625" style="43" customWidth="1"/>
    <col min="6147" max="6147" width="15.625" style="43" customWidth="1"/>
    <col min="6148" max="6148" width="6.625" style="43" customWidth="1"/>
    <col min="6149" max="6149" width="12.625" style="43" customWidth="1"/>
    <col min="6150" max="6150" width="5.625" style="43" customWidth="1"/>
    <col min="6151" max="6151" width="9.625" style="43" customWidth="1"/>
    <col min="6152" max="6153" width="3.625" style="43" customWidth="1"/>
    <col min="6154" max="6154" width="5.625" style="43" customWidth="1"/>
    <col min="6155" max="6155" width="7.625" style="43" customWidth="1"/>
    <col min="6156" max="6156" width="3.625" style="43" customWidth="1"/>
    <col min="6157" max="6157" width="12.625" style="43" customWidth="1"/>
    <col min="6158" max="6158" width="3.625" style="43" customWidth="1"/>
    <col min="6159" max="6159" width="12.625" style="43" customWidth="1"/>
    <col min="6160" max="6161" width="3.625" style="43" customWidth="1"/>
    <col min="6162" max="6163" width="15.625" style="43" customWidth="1"/>
    <col min="6164" max="6164" width="12.625" style="43" customWidth="1"/>
    <col min="6165" max="6165" width="5.125" style="43" customWidth="1"/>
    <col min="6166" max="6400" width="8.625" style="43"/>
    <col min="6401" max="6401" width="3.625" style="43" customWidth="1"/>
    <col min="6402" max="6402" width="6.625" style="43" customWidth="1"/>
    <col min="6403" max="6403" width="15.625" style="43" customWidth="1"/>
    <col min="6404" max="6404" width="6.625" style="43" customWidth="1"/>
    <col min="6405" max="6405" width="12.625" style="43" customWidth="1"/>
    <col min="6406" max="6406" width="5.625" style="43" customWidth="1"/>
    <col min="6407" max="6407" width="9.625" style="43" customWidth="1"/>
    <col min="6408" max="6409" width="3.625" style="43" customWidth="1"/>
    <col min="6410" max="6410" width="5.625" style="43" customWidth="1"/>
    <col min="6411" max="6411" width="7.625" style="43" customWidth="1"/>
    <col min="6412" max="6412" width="3.625" style="43" customWidth="1"/>
    <col min="6413" max="6413" width="12.625" style="43" customWidth="1"/>
    <col min="6414" max="6414" width="3.625" style="43" customWidth="1"/>
    <col min="6415" max="6415" width="12.625" style="43" customWidth="1"/>
    <col min="6416" max="6417" width="3.625" style="43" customWidth="1"/>
    <col min="6418" max="6419" width="15.625" style="43" customWidth="1"/>
    <col min="6420" max="6420" width="12.625" style="43" customWidth="1"/>
    <col min="6421" max="6421" width="5.125" style="43" customWidth="1"/>
    <col min="6422" max="6656" width="8.625" style="43"/>
    <col min="6657" max="6657" width="3.625" style="43" customWidth="1"/>
    <col min="6658" max="6658" width="6.625" style="43" customWidth="1"/>
    <col min="6659" max="6659" width="15.625" style="43" customWidth="1"/>
    <col min="6660" max="6660" width="6.625" style="43" customWidth="1"/>
    <col min="6661" max="6661" width="12.625" style="43" customWidth="1"/>
    <col min="6662" max="6662" width="5.625" style="43" customWidth="1"/>
    <col min="6663" max="6663" width="9.625" style="43" customWidth="1"/>
    <col min="6664" max="6665" width="3.625" style="43" customWidth="1"/>
    <col min="6666" max="6666" width="5.625" style="43" customWidth="1"/>
    <col min="6667" max="6667" width="7.625" style="43" customWidth="1"/>
    <col min="6668" max="6668" width="3.625" style="43" customWidth="1"/>
    <col min="6669" max="6669" width="12.625" style="43" customWidth="1"/>
    <col min="6670" max="6670" width="3.625" style="43" customWidth="1"/>
    <col min="6671" max="6671" width="12.625" style="43" customWidth="1"/>
    <col min="6672" max="6673" width="3.625" style="43" customWidth="1"/>
    <col min="6674" max="6675" width="15.625" style="43" customWidth="1"/>
    <col min="6676" max="6676" width="12.625" style="43" customWidth="1"/>
    <col min="6677" max="6677" width="5.125" style="43" customWidth="1"/>
    <col min="6678" max="6912" width="8.625" style="43"/>
    <col min="6913" max="6913" width="3.625" style="43" customWidth="1"/>
    <col min="6914" max="6914" width="6.625" style="43" customWidth="1"/>
    <col min="6915" max="6915" width="15.625" style="43" customWidth="1"/>
    <col min="6916" max="6916" width="6.625" style="43" customWidth="1"/>
    <col min="6917" max="6917" width="12.625" style="43" customWidth="1"/>
    <col min="6918" max="6918" width="5.625" style="43" customWidth="1"/>
    <col min="6919" max="6919" width="9.625" style="43" customWidth="1"/>
    <col min="6920" max="6921" width="3.625" style="43" customWidth="1"/>
    <col min="6922" max="6922" width="5.625" style="43" customWidth="1"/>
    <col min="6923" max="6923" width="7.625" style="43" customWidth="1"/>
    <col min="6924" max="6924" width="3.625" style="43" customWidth="1"/>
    <col min="6925" max="6925" width="12.625" style="43" customWidth="1"/>
    <col min="6926" max="6926" width="3.625" style="43" customWidth="1"/>
    <col min="6927" max="6927" width="12.625" style="43" customWidth="1"/>
    <col min="6928" max="6929" width="3.625" style="43" customWidth="1"/>
    <col min="6930" max="6931" width="15.625" style="43" customWidth="1"/>
    <col min="6932" max="6932" width="12.625" style="43" customWidth="1"/>
    <col min="6933" max="6933" width="5.125" style="43" customWidth="1"/>
    <col min="6934" max="7168" width="8.625" style="43"/>
    <col min="7169" max="7169" width="3.625" style="43" customWidth="1"/>
    <col min="7170" max="7170" width="6.625" style="43" customWidth="1"/>
    <col min="7171" max="7171" width="15.625" style="43" customWidth="1"/>
    <col min="7172" max="7172" width="6.625" style="43" customWidth="1"/>
    <col min="7173" max="7173" width="12.625" style="43" customWidth="1"/>
    <col min="7174" max="7174" width="5.625" style="43" customWidth="1"/>
    <col min="7175" max="7175" width="9.625" style="43" customWidth="1"/>
    <col min="7176" max="7177" width="3.625" style="43" customWidth="1"/>
    <col min="7178" max="7178" width="5.625" style="43" customWidth="1"/>
    <col min="7179" max="7179" width="7.625" style="43" customWidth="1"/>
    <col min="7180" max="7180" width="3.625" style="43" customWidth="1"/>
    <col min="7181" max="7181" width="12.625" style="43" customWidth="1"/>
    <col min="7182" max="7182" width="3.625" style="43" customWidth="1"/>
    <col min="7183" max="7183" width="12.625" style="43" customWidth="1"/>
    <col min="7184" max="7185" width="3.625" style="43" customWidth="1"/>
    <col min="7186" max="7187" width="15.625" style="43" customWidth="1"/>
    <col min="7188" max="7188" width="12.625" style="43" customWidth="1"/>
    <col min="7189" max="7189" width="5.125" style="43" customWidth="1"/>
    <col min="7190" max="7424" width="8.625" style="43"/>
    <col min="7425" max="7425" width="3.625" style="43" customWidth="1"/>
    <col min="7426" max="7426" width="6.625" style="43" customWidth="1"/>
    <col min="7427" max="7427" width="15.625" style="43" customWidth="1"/>
    <col min="7428" max="7428" width="6.625" style="43" customWidth="1"/>
    <col min="7429" max="7429" width="12.625" style="43" customWidth="1"/>
    <col min="7430" max="7430" width="5.625" style="43" customWidth="1"/>
    <col min="7431" max="7431" width="9.625" style="43" customWidth="1"/>
    <col min="7432" max="7433" width="3.625" style="43" customWidth="1"/>
    <col min="7434" max="7434" width="5.625" style="43" customWidth="1"/>
    <col min="7435" max="7435" width="7.625" style="43" customWidth="1"/>
    <col min="7436" max="7436" width="3.625" style="43" customWidth="1"/>
    <col min="7437" max="7437" width="12.625" style="43" customWidth="1"/>
    <col min="7438" max="7438" width="3.625" style="43" customWidth="1"/>
    <col min="7439" max="7439" width="12.625" style="43" customWidth="1"/>
    <col min="7440" max="7441" width="3.625" style="43" customWidth="1"/>
    <col min="7442" max="7443" width="15.625" style="43" customWidth="1"/>
    <col min="7444" max="7444" width="12.625" style="43" customWidth="1"/>
    <col min="7445" max="7445" width="5.125" style="43" customWidth="1"/>
    <col min="7446" max="7680" width="8.625" style="43"/>
    <col min="7681" max="7681" width="3.625" style="43" customWidth="1"/>
    <col min="7682" max="7682" width="6.625" style="43" customWidth="1"/>
    <col min="7683" max="7683" width="15.625" style="43" customWidth="1"/>
    <col min="7684" max="7684" width="6.625" style="43" customWidth="1"/>
    <col min="7685" max="7685" width="12.625" style="43" customWidth="1"/>
    <col min="7686" max="7686" width="5.625" style="43" customWidth="1"/>
    <col min="7687" max="7687" width="9.625" style="43" customWidth="1"/>
    <col min="7688" max="7689" width="3.625" style="43" customWidth="1"/>
    <col min="7690" max="7690" width="5.625" style="43" customWidth="1"/>
    <col min="7691" max="7691" width="7.625" style="43" customWidth="1"/>
    <col min="7692" max="7692" width="3.625" style="43" customWidth="1"/>
    <col min="7693" max="7693" width="12.625" style="43" customWidth="1"/>
    <col min="7694" max="7694" width="3.625" style="43" customWidth="1"/>
    <col min="7695" max="7695" width="12.625" style="43" customWidth="1"/>
    <col min="7696" max="7697" width="3.625" style="43" customWidth="1"/>
    <col min="7698" max="7699" width="15.625" style="43" customWidth="1"/>
    <col min="7700" max="7700" width="12.625" style="43" customWidth="1"/>
    <col min="7701" max="7701" width="5.125" style="43" customWidth="1"/>
    <col min="7702" max="7936" width="8.625" style="43"/>
    <col min="7937" max="7937" width="3.625" style="43" customWidth="1"/>
    <col min="7938" max="7938" width="6.625" style="43" customWidth="1"/>
    <col min="7939" max="7939" width="15.625" style="43" customWidth="1"/>
    <col min="7940" max="7940" width="6.625" style="43" customWidth="1"/>
    <col min="7941" max="7941" width="12.625" style="43" customWidth="1"/>
    <col min="7942" max="7942" width="5.625" style="43" customWidth="1"/>
    <col min="7943" max="7943" width="9.625" style="43" customWidth="1"/>
    <col min="7944" max="7945" width="3.625" style="43" customWidth="1"/>
    <col min="7946" max="7946" width="5.625" style="43" customWidth="1"/>
    <col min="7947" max="7947" width="7.625" style="43" customWidth="1"/>
    <col min="7948" max="7948" width="3.625" style="43" customWidth="1"/>
    <col min="7949" max="7949" width="12.625" style="43" customWidth="1"/>
    <col min="7950" max="7950" width="3.625" style="43" customWidth="1"/>
    <col min="7951" max="7951" width="12.625" style="43" customWidth="1"/>
    <col min="7952" max="7953" width="3.625" style="43" customWidth="1"/>
    <col min="7954" max="7955" width="15.625" style="43" customWidth="1"/>
    <col min="7956" max="7956" width="12.625" style="43" customWidth="1"/>
    <col min="7957" max="7957" width="5.125" style="43" customWidth="1"/>
    <col min="7958" max="8192" width="8.625" style="43"/>
    <col min="8193" max="8193" width="3.625" style="43" customWidth="1"/>
    <col min="8194" max="8194" width="6.625" style="43" customWidth="1"/>
    <col min="8195" max="8195" width="15.625" style="43" customWidth="1"/>
    <col min="8196" max="8196" width="6.625" style="43" customWidth="1"/>
    <col min="8197" max="8197" width="12.625" style="43" customWidth="1"/>
    <col min="8198" max="8198" width="5.625" style="43" customWidth="1"/>
    <col min="8199" max="8199" width="9.625" style="43" customWidth="1"/>
    <col min="8200" max="8201" width="3.625" style="43" customWidth="1"/>
    <col min="8202" max="8202" width="5.625" style="43" customWidth="1"/>
    <col min="8203" max="8203" width="7.625" style="43" customWidth="1"/>
    <col min="8204" max="8204" width="3.625" style="43" customWidth="1"/>
    <col min="8205" max="8205" width="12.625" style="43" customWidth="1"/>
    <col min="8206" max="8206" width="3.625" style="43" customWidth="1"/>
    <col min="8207" max="8207" width="12.625" style="43" customWidth="1"/>
    <col min="8208" max="8209" width="3.625" style="43" customWidth="1"/>
    <col min="8210" max="8211" width="15.625" style="43" customWidth="1"/>
    <col min="8212" max="8212" width="12.625" style="43" customWidth="1"/>
    <col min="8213" max="8213" width="5.125" style="43" customWidth="1"/>
    <col min="8214" max="8448" width="8.625" style="43"/>
    <col min="8449" max="8449" width="3.625" style="43" customWidth="1"/>
    <col min="8450" max="8450" width="6.625" style="43" customWidth="1"/>
    <col min="8451" max="8451" width="15.625" style="43" customWidth="1"/>
    <col min="8452" max="8452" width="6.625" style="43" customWidth="1"/>
    <col min="8453" max="8453" width="12.625" style="43" customWidth="1"/>
    <col min="8454" max="8454" width="5.625" style="43" customWidth="1"/>
    <col min="8455" max="8455" width="9.625" style="43" customWidth="1"/>
    <col min="8456" max="8457" width="3.625" style="43" customWidth="1"/>
    <col min="8458" max="8458" width="5.625" style="43" customWidth="1"/>
    <col min="8459" max="8459" width="7.625" style="43" customWidth="1"/>
    <col min="8460" max="8460" width="3.625" style="43" customWidth="1"/>
    <col min="8461" max="8461" width="12.625" style="43" customWidth="1"/>
    <col min="8462" max="8462" width="3.625" style="43" customWidth="1"/>
    <col min="8463" max="8463" width="12.625" style="43" customWidth="1"/>
    <col min="8464" max="8465" width="3.625" style="43" customWidth="1"/>
    <col min="8466" max="8467" width="15.625" style="43" customWidth="1"/>
    <col min="8468" max="8468" width="12.625" style="43" customWidth="1"/>
    <col min="8469" max="8469" width="5.125" style="43" customWidth="1"/>
    <col min="8470" max="8704" width="8.625" style="43"/>
    <col min="8705" max="8705" width="3.625" style="43" customWidth="1"/>
    <col min="8706" max="8706" width="6.625" style="43" customWidth="1"/>
    <col min="8707" max="8707" width="15.625" style="43" customWidth="1"/>
    <col min="8708" max="8708" width="6.625" style="43" customWidth="1"/>
    <col min="8709" max="8709" width="12.625" style="43" customWidth="1"/>
    <col min="8710" max="8710" width="5.625" style="43" customWidth="1"/>
    <col min="8711" max="8711" width="9.625" style="43" customWidth="1"/>
    <col min="8712" max="8713" width="3.625" style="43" customWidth="1"/>
    <col min="8714" max="8714" width="5.625" style="43" customWidth="1"/>
    <col min="8715" max="8715" width="7.625" style="43" customWidth="1"/>
    <col min="8716" max="8716" width="3.625" style="43" customWidth="1"/>
    <col min="8717" max="8717" width="12.625" style="43" customWidth="1"/>
    <col min="8718" max="8718" width="3.625" style="43" customWidth="1"/>
    <col min="8719" max="8719" width="12.625" style="43" customWidth="1"/>
    <col min="8720" max="8721" width="3.625" style="43" customWidth="1"/>
    <col min="8722" max="8723" width="15.625" style="43" customWidth="1"/>
    <col min="8724" max="8724" width="12.625" style="43" customWidth="1"/>
    <col min="8725" max="8725" width="5.125" style="43" customWidth="1"/>
    <col min="8726" max="8960" width="8.625" style="43"/>
    <col min="8961" max="8961" width="3.625" style="43" customWidth="1"/>
    <col min="8962" max="8962" width="6.625" style="43" customWidth="1"/>
    <col min="8963" max="8963" width="15.625" style="43" customWidth="1"/>
    <col min="8964" max="8964" width="6.625" style="43" customWidth="1"/>
    <col min="8965" max="8965" width="12.625" style="43" customWidth="1"/>
    <col min="8966" max="8966" width="5.625" style="43" customWidth="1"/>
    <col min="8967" max="8967" width="9.625" style="43" customWidth="1"/>
    <col min="8968" max="8969" width="3.625" style="43" customWidth="1"/>
    <col min="8970" max="8970" width="5.625" style="43" customWidth="1"/>
    <col min="8971" max="8971" width="7.625" style="43" customWidth="1"/>
    <col min="8972" max="8972" width="3.625" style="43" customWidth="1"/>
    <col min="8973" max="8973" width="12.625" style="43" customWidth="1"/>
    <col min="8974" max="8974" width="3.625" style="43" customWidth="1"/>
    <col min="8975" max="8975" width="12.625" style="43" customWidth="1"/>
    <col min="8976" max="8977" width="3.625" style="43" customWidth="1"/>
    <col min="8978" max="8979" width="15.625" style="43" customWidth="1"/>
    <col min="8980" max="8980" width="12.625" style="43" customWidth="1"/>
    <col min="8981" max="8981" width="5.125" style="43" customWidth="1"/>
    <col min="8982" max="9216" width="8.625" style="43"/>
    <col min="9217" max="9217" width="3.625" style="43" customWidth="1"/>
    <col min="9218" max="9218" width="6.625" style="43" customWidth="1"/>
    <col min="9219" max="9219" width="15.625" style="43" customWidth="1"/>
    <col min="9220" max="9220" width="6.625" style="43" customWidth="1"/>
    <col min="9221" max="9221" width="12.625" style="43" customWidth="1"/>
    <col min="9222" max="9222" width="5.625" style="43" customWidth="1"/>
    <col min="9223" max="9223" width="9.625" style="43" customWidth="1"/>
    <col min="9224" max="9225" width="3.625" style="43" customWidth="1"/>
    <col min="9226" max="9226" width="5.625" style="43" customWidth="1"/>
    <col min="9227" max="9227" width="7.625" style="43" customWidth="1"/>
    <col min="9228" max="9228" width="3.625" style="43" customWidth="1"/>
    <col min="9229" max="9229" width="12.625" style="43" customWidth="1"/>
    <col min="9230" max="9230" width="3.625" style="43" customWidth="1"/>
    <col min="9231" max="9231" width="12.625" style="43" customWidth="1"/>
    <col min="9232" max="9233" width="3.625" style="43" customWidth="1"/>
    <col min="9234" max="9235" width="15.625" style="43" customWidth="1"/>
    <col min="9236" max="9236" width="12.625" style="43" customWidth="1"/>
    <col min="9237" max="9237" width="5.125" style="43" customWidth="1"/>
    <col min="9238" max="9472" width="8.625" style="43"/>
    <col min="9473" max="9473" width="3.625" style="43" customWidth="1"/>
    <col min="9474" max="9474" width="6.625" style="43" customWidth="1"/>
    <col min="9475" max="9475" width="15.625" style="43" customWidth="1"/>
    <col min="9476" max="9476" width="6.625" style="43" customWidth="1"/>
    <col min="9477" max="9477" width="12.625" style="43" customWidth="1"/>
    <col min="9478" max="9478" width="5.625" style="43" customWidth="1"/>
    <col min="9479" max="9479" width="9.625" style="43" customWidth="1"/>
    <col min="9480" max="9481" width="3.625" style="43" customWidth="1"/>
    <col min="9482" max="9482" width="5.625" style="43" customWidth="1"/>
    <col min="9483" max="9483" width="7.625" style="43" customWidth="1"/>
    <col min="9484" max="9484" width="3.625" style="43" customWidth="1"/>
    <col min="9485" max="9485" width="12.625" style="43" customWidth="1"/>
    <col min="9486" max="9486" width="3.625" style="43" customWidth="1"/>
    <col min="9487" max="9487" width="12.625" style="43" customWidth="1"/>
    <col min="9488" max="9489" width="3.625" style="43" customWidth="1"/>
    <col min="9490" max="9491" width="15.625" style="43" customWidth="1"/>
    <col min="9492" max="9492" width="12.625" style="43" customWidth="1"/>
    <col min="9493" max="9493" width="5.125" style="43" customWidth="1"/>
    <col min="9494" max="9728" width="8.625" style="43"/>
    <col min="9729" max="9729" width="3.625" style="43" customWidth="1"/>
    <col min="9730" max="9730" width="6.625" style="43" customWidth="1"/>
    <col min="9731" max="9731" width="15.625" style="43" customWidth="1"/>
    <col min="9732" max="9732" width="6.625" style="43" customWidth="1"/>
    <col min="9733" max="9733" width="12.625" style="43" customWidth="1"/>
    <col min="9734" max="9734" width="5.625" style="43" customWidth="1"/>
    <col min="9735" max="9735" width="9.625" style="43" customWidth="1"/>
    <col min="9736" max="9737" width="3.625" style="43" customWidth="1"/>
    <col min="9738" max="9738" width="5.625" style="43" customWidth="1"/>
    <col min="9739" max="9739" width="7.625" style="43" customWidth="1"/>
    <col min="9740" max="9740" width="3.625" style="43" customWidth="1"/>
    <col min="9741" max="9741" width="12.625" style="43" customWidth="1"/>
    <col min="9742" max="9742" width="3.625" style="43" customWidth="1"/>
    <col min="9743" max="9743" width="12.625" style="43" customWidth="1"/>
    <col min="9744" max="9745" width="3.625" style="43" customWidth="1"/>
    <col min="9746" max="9747" width="15.625" style="43" customWidth="1"/>
    <col min="9748" max="9748" width="12.625" style="43" customWidth="1"/>
    <col min="9749" max="9749" width="5.125" style="43" customWidth="1"/>
    <col min="9750" max="9984" width="8.625" style="43"/>
    <col min="9985" max="9985" width="3.625" style="43" customWidth="1"/>
    <col min="9986" max="9986" width="6.625" style="43" customWidth="1"/>
    <col min="9987" max="9987" width="15.625" style="43" customWidth="1"/>
    <col min="9988" max="9988" width="6.625" style="43" customWidth="1"/>
    <col min="9989" max="9989" width="12.625" style="43" customWidth="1"/>
    <col min="9990" max="9990" width="5.625" style="43" customWidth="1"/>
    <col min="9991" max="9991" width="9.625" style="43" customWidth="1"/>
    <col min="9992" max="9993" width="3.625" style="43" customWidth="1"/>
    <col min="9994" max="9994" width="5.625" style="43" customWidth="1"/>
    <col min="9995" max="9995" width="7.625" style="43" customWidth="1"/>
    <col min="9996" max="9996" width="3.625" style="43" customWidth="1"/>
    <col min="9997" max="9997" width="12.625" style="43" customWidth="1"/>
    <col min="9998" max="9998" width="3.625" style="43" customWidth="1"/>
    <col min="9999" max="9999" width="12.625" style="43" customWidth="1"/>
    <col min="10000" max="10001" width="3.625" style="43" customWidth="1"/>
    <col min="10002" max="10003" width="15.625" style="43" customWidth="1"/>
    <col min="10004" max="10004" width="12.625" style="43" customWidth="1"/>
    <col min="10005" max="10005" width="5.125" style="43" customWidth="1"/>
    <col min="10006" max="10240" width="8.625" style="43"/>
    <col min="10241" max="10241" width="3.625" style="43" customWidth="1"/>
    <col min="10242" max="10242" width="6.625" style="43" customWidth="1"/>
    <col min="10243" max="10243" width="15.625" style="43" customWidth="1"/>
    <col min="10244" max="10244" width="6.625" style="43" customWidth="1"/>
    <col min="10245" max="10245" width="12.625" style="43" customWidth="1"/>
    <col min="10246" max="10246" width="5.625" style="43" customWidth="1"/>
    <col min="10247" max="10247" width="9.625" style="43" customWidth="1"/>
    <col min="10248" max="10249" width="3.625" style="43" customWidth="1"/>
    <col min="10250" max="10250" width="5.625" style="43" customWidth="1"/>
    <col min="10251" max="10251" width="7.625" style="43" customWidth="1"/>
    <col min="10252" max="10252" width="3.625" style="43" customWidth="1"/>
    <col min="10253" max="10253" width="12.625" style="43" customWidth="1"/>
    <col min="10254" max="10254" width="3.625" style="43" customWidth="1"/>
    <col min="10255" max="10255" width="12.625" style="43" customWidth="1"/>
    <col min="10256" max="10257" width="3.625" style="43" customWidth="1"/>
    <col min="10258" max="10259" width="15.625" style="43" customWidth="1"/>
    <col min="10260" max="10260" width="12.625" style="43" customWidth="1"/>
    <col min="10261" max="10261" width="5.125" style="43" customWidth="1"/>
    <col min="10262" max="10496" width="8.625" style="43"/>
    <col min="10497" max="10497" width="3.625" style="43" customWidth="1"/>
    <col min="10498" max="10498" width="6.625" style="43" customWidth="1"/>
    <col min="10499" max="10499" width="15.625" style="43" customWidth="1"/>
    <col min="10500" max="10500" width="6.625" style="43" customWidth="1"/>
    <col min="10501" max="10501" width="12.625" style="43" customWidth="1"/>
    <col min="10502" max="10502" width="5.625" style="43" customWidth="1"/>
    <col min="10503" max="10503" width="9.625" style="43" customWidth="1"/>
    <col min="10504" max="10505" width="3.625" style="43" customWidth="1"/>
    <col min="10506" max="10506" width="5.625" style="43" customWidth="1"/>
    <col min="10507" max="10507" width="7.625" style="43" customWidth="1"/>
    <col min="10508" max="10508" width="3.625" style="43" customWidth="1"/>
    <col min="10509" max="10509" width="12.625" style="43" customWidth="1"/>
    <col min="10510" max="10510" width="3.625" style="43" customWidth="1"/>
    <col min="10511" max="10511" width="12.625" style="43" customWidth="1"/>
    <col min="10512" max="10513" width="3.625" style="43" customWidth="1"/>
    <col min="10514" max="10515" width="15.625" style="43" customWidth="1"/>
    <col min="10516" max="10516" width="12.625" style="43" customWidth="1"/>
    <col min="10517" max="10517" width="5.125" style="43" customWidth="1"/>
    <col min="10518" max="10752" width="8.625" style="43"/>
    <col min="10753" max="10753" width="3.625" style="43" customWidth="1"/>
    <col min="10754" max="10754" width="6.625" style="43" customWidth="1"/>
    <col min="10755" max="10755" width="15.625" style="43" customWidth="1"/>
    <col min="10756" max="10756" width="6.625" style="43" customWidth="1"/>
    <col min="10757" max="10757" width="12.625" style="43" customWidth="1"/>
    <col min="10758" max="10758" width="5.625" style="43" customWidth="1"/>
    <col min="10759" max="10759" width="9.625" style="43" customWidth="1"/>
    <col min="10760" max="10761" width="3.625" style="43" customWidth="1"/>
    <col min="10762" max="10762" width="5.625" style="43" customWidth="1"/>
    <col min="10763" max="10763" width="7.625" style="43" customWidth="1"/>
    <col min="10764" max="10764" width="3.625" style="43" customWidth="1"/>
    <col min="10765" max="10765" width="12.625" style="43" customWidth="1"/>
    <col min="10766" max="10766" width="3.625" style="43" customWidth="1"/>
    <col min="10767" max="10767" width="12.625" style="43" customWidth="1"/>
    <col min="10768" max="10769" width="3.625" style="43" customWidth="1"/>
    <col min="10770" max="10771" width="15.625" style="43" customWidth="1"/>
    <col min="10772" max="10772" width="12.625" style="43" customWidth="1"/>
    <col min="10773" max="10773" width="5.125" style="43" customWidth="1"/>
    <col min="10774" max="11008" width="8.625" style="43"/>
    <col min="11009" max="11009" width="3.625" style="43" customWidth="1"/>
    <col min="11010" max="11010" width="6.625" style="43" customWidth="1"/>
    <col min="11011" max="11011" width="15.625" style="43" customWidth="1"/>
    <col min="11012" max="11012" width="6.625" style="43" customWidth="1"/>
    <col min="11013" max="11013" width="12.625" style="43" customWidth="1"/>
    <col min="11014" max="11014" width="5.625" style="43" customWidth="1"/>
    <col min="11015" max="11015" width="9.625" style="43" customWidth="1"/>
    <col min="11016" max="11017" width="3.625" style="43" customWidth="1"/>
    <col min="11018" max="11018" width="5.625" style="43" customWidth="1"/>
    <col min="11019" max="11019" width="7.625" style="43" customWidth="1"/>
    <col min="11020" max="11020" width="3.625" style="43" customWidth="1"/>
    <col min="11021" max="11021" width="12.625" style="43" customWidth="1"/>
    <col min="11022" max="11022" width="3.625" style="43" customWidth="1"/>
    <col min="11023" max="11023" width="12.625" style="43" customWidth="1"/>
    <col min="11024" max="11025" width="3.625" style="43" customWidth="1"/>
    <col min="11026" max="11027" width="15.625" style="43" customWidth="1"/>
    <col min="11028" max="11028" width="12.625" style="43" customWidth="1"/>
    <col min="11029" max="11029" width="5.125" style="43" customWidth="1"/>
    <col min="11030" max="11264" width="8.625" style="43"/>
    <col min="11265" max="11265" width="3.625" style="43" customWidth="1"/>
    <col min="11266" max="11266" width="6.625" style="43" customWidth="1"/>
    <col min="11267" max="11267" width="15.625" style="43" customWidth="1"/>
    <col min="11268" max="11268" width="6.625" style="43" customWidth="1"/>
    <col min="11269" max="11269" width="12.625" style="43" customWidth="1"/>
    <col min="11270" max="11270" width="5.625" style="43" customWidth="1"/>
    <col min="11271" max="11271" width="9.625" style="43" customWidth="1"/>
    <col min="11272" max="11273" width="3.625" style="43" customWidth="1"/>
    <col min="11274" max="11274" width="5.625" style="43" customWidth="1"/>
    <col min="11275" max="11275" width="7.625" style="43" customWidth="1"/>
    <col min="11276" max="11276" width="3.625" style="43" customWidth="1"/>
    <col min="11277" max="11277" width="12.625" style="43" customWidth="1"/>
    <col min="11278" max="11278" width="3.625" style="43" customWidth="1"/>
    <col min="11279" max="11279" width="12.625" style="43" customWidth="1"/>
    <col min="11280" max="11281" width="3.625" style="43" customWidth="1"/>
    <col min="11282" max="11283" width="15.625" style="43" customWidth="1"/>
    <col min="11284" max="11284" width="12.625" style="43" customWidth="1"/>
    <col min="11285" max="11285" width="5.125" style="43" customWidth="1"/>
    <col min="11286" max="11520" width="8.625" style="43"/>
    <col min="11521" max="11521" width="3.625" style="43" customWidth="1"/>
    <col min="11522" max="11522" width="6.625" style="43" customWidth="1"/>
    <col min="11523" max="11523" width="15.625" style="43" customWidth="1"/>
    <col min="11524" max="11524" width="6.625" style="43" customWidth="1"/>
    <col min="11525" max="11525" width="12.625" style="43" customWidth="1"/>
    <col min="11526" max="11526" width="5.625" style="43" customWidth="1"/>
    <col min="11527" max="11527" width="9.625" style="43" customWidth="1"/>
    <col min="11528" max="11529" width="3.625" style="43" customWidth="1"/>
    <col min="11530" max="11530" width="5.625" style="43" customWidth="1"/>
    <col min="11531" max="11531" width="7.625" style="43" customWidth="1"/>
    <col min="11532" max="11532" width="3.625" style="43" customWidth="1"/>
    <col min="11533" max="11533" width="12.625" style="43" customWidth="1"/>
    <col min="11534" max="11534" width="3.625" style="43" customWidth="1"/>
    <col min="11535" max="11535" width="12.625" style="43" customWidth="1"/>
    <col min="11536" max="11537" width="3.625" style="43" customWidth="1"/>
    <col min="11538" max="11539" width="15.625" style="43" customWidth="1"/>
    <col min="11540" max="11540" width="12.625" style="43" customWidth="1"/>
    <col min="11541" max="11541" width="5.125" style="43" customWidth="1"/>
    <col min="11542" max="11776" width="8.625" style="43"/>
    <col min="11777" max="11777" width="3.625" style="43" customWidth="1"/>
    <col min="11778" max="11778" width="6.625" style="43" customWidth="1"/>
    <col min="11779" max="11779" width="15.625" style="43" customWidth="1"/>
    <col min="11780" max="11780" width="6.625" style="43" customWidth="1"/>
    <col min="11781" max="11781" width="12.625" style="43" customWidth="1"/>
    <col min="11782" max="11782" width="5.625" style="43" customWidth="1"/>
    <col min="11783" max="11783" width="9.625" style="43" customWidth="1"/>
    <col min="11784" max="11785" width="3.625" style="43" customWidth="1"/>
    <col min="11786" max="11786" width="5.625" style="43" customWidth="1"/>
    <col min="11787" max="11787" width="7.625" style="43" customWidth="1"/>
    <col min="11788" max="11788" width="3.625" style="43" customWidth="1"/>
    <col min="11789" max="11789" width="12.625" style="43" customWidth="1"/>
    <col min="11790" max="11790" width="3.625" style="43" customWidth="1"/>
    <col min="11791" max="11791" width="12.625" style="43" customWidth="1"/>
    <col min="11792" max="11793" width="3.625" style="43" customWidth="1"/>
    <col min="11794" max="11795" width="15.625" style="43" customWidth="1"/>
    <col min="11796" max="11796" width="12.625" style="43" customWidth="1"/>
    <col min="11797" max="11797" width="5.125" style="43" customWidth="1"/>
    <col min="11798" max="12032" width="8.625" style="43"/>
    <col min="12033" max="12033" width="3.625" style="43" customWidth="1"/>
    <col min="12034" max="12034" width="6.625" style="43" customWidth="1"/>
    <col min="12035" max="12035" width="15.625" style="43" customWidth="1"/>
    <col min="12036" max="12036" width="6.625" style="43" customWidth="1"/>
    <col min="12037" max="12037" width="12.625" style="43" customWidth="1"/>
    <col min="12038" max="12038" width="5.625" style="43" customWidth="1"/>
    <col min="12039" max="12039" width="9.625" style="43" customWidth="1"/>
    <col min="12040" max="12041" width="3.625" style="43" customWidth="1"/>
    <col min="12042" max="12042" width="5.625" style="43" customWidth="1"/>
    <col min="12043" max="12043" width="7.625" style="43" customWidth="1"/>
    <col min="12044" max="12044" width="3.625" style="43" customWidth="1"/>
    <col min="12045" max="12045" width="12.625" style="43" customWidth="1"/>
    <col min="12046" max="12046" width="3.625" style="43" customWidth="1"/>
    <col min="12047" max="12047" width="12.625" style="43" customWidth="1"/>
    <col min="12048" max="12049" width="3.625" style="43" customWidth="1"/>
    <col min="12050" max="12051" width="15.625" style="43" customWidth="1"/>
    <col min="12052" max="12052" width="12.625" style="43" customWidth="1"/>
    <col min="12053" max="12053" width="5.125" style="43" customWidth="1"/>
    <col min="12054" max="12288" width="8.625" style="43"/>
    <col min="12289" max="12289" width="3.625" style="43" customWidth="1"/>
    <col min="12290" max="12290" width="6.625" style="43" customWidth="1"/>
    <col min="12291" max="12291" width="15.625" style="43" customWidth="1"/>
    <col min="12292" max="12292" width="6.625" style="43" customWidth="1"/>
    <col min="12293" max="12293" width="12.625" style="43" customWidth="1"/>
    <col min="12294" max="12294" width="5.625" style="43" customWidth="1"/>
    <col min="12295" max="12295" width="9.625" style="43" customWidth="1"/>
    <col min="12296" max="12297" width="3.625" style="43" customWidth="1"/>
    <col min="12298" max="12298" width="5.625" style="43" customWidth="1"/>
    <col min="12299" max="12299" width="7.625" style="43" customWidth="1"/>
    <col min="12300" max="12300" width="3.625" style="43" customWidth="1"/>
    <col min="12301" max="12301" width="12.625" style="43" customWidth="1"/>
    <col min="12302" max="12302" width="3.625" style="43" customWidth="1"/>
    <col min="12303" max="12303" width="12.625" style="43" customWidth="1"/>
    <col min="12304" max="12305" width="3.625" style="43" customWidth="1"/>
    <col min="12306" max="12307" width="15.625" style="43" customWidth="1"/>
    <col min="12308" max="12308" width="12.625" style="43" customWidth="1"/>
    <col min="12309" max="12309" width="5.125" style="43" customWidth="1"/>
    <col min="12310" max="12544" width="8.625" style="43"/>
    <col min="12545" max="12545" width="3.625" style="43" customWidth="1"/>
    <col min="12546" max="12546" width="6.625" style="43" customWidth="1"/>
    <col min="12547" max="12547" width="15.625" style="43" customWidth="1"/>
    <col min="12548" max="12548" width="6.625" style="43" customWidth="1"/>
    <col min="12549" max="12549" width="12.625" style="43" customWidth="1"/>
    <col min="12550" max="12550" width="5.625" style="43" customWidth="1"/>
    <col min="12551" max="12551" width="9.625" style="43" customWidth="1"/>
    <col min="12552" max="12553" width="3.625" style="43" customWidth="1"/>
    <col min="12554" max="12554" width="5.625" style="43" customWidth="1"/>
    <col min="12555" max="12555" width="7.625" style="43" customWidth="1"/>
    <col min="12556" max="12556" width="3.625" style="43" customWidth="1"/>
    <col min="12557" max="12557" width="12.625" style="43" customWidth="1"/>
    <col min="12558" max="12558" width="3.625" style="43" customWidth="1"/>
    <col min="12559" max="12559" width="12.625" style="43" customWidth="1"/>
    <col min="12560" max="12561" width="3.625" style="43" customWidth="1"/>
    <col min="12562" max="12563" width="15.625" style="43" customWidth="1"/>
    <col min="12564" max="12564" width="12.625" style="43" customWidth="1"/>
    <col min="12565" max="12565" width="5.125" style="43" customWidth="1"/>
    <col min="12566" max="12800" width="8.625" style="43"/>
    <col min="12801" max="12801" width="3.625" style="43" customWidth="1"/>
    <col min="12802" max="12802" width="6.625" style="43" customWidth="1"/>
    <col min="12803" max="12803" width="15.625" style="43" customWidth="1"/>
    <col min="12804" max="12804" width="6.625" style="43" customWidth="1"/>
    <col min="12805" max="12805" width="12.625" style="43" customWidth="1"/>
    <col min="12806" max="12806" width="5.625" style="43" customWidth="1"/>
    <col min="12807" max="12807" width="9.625" style="43" customWidth="1"/>
    <col min="12808" max="12809" width="3.625" style="43" customWidth="1"/>
    <col min="12810" max="12810" width="5.625" style="43" customWidth="1"/>
    <col min="12811" max="12811" width="7.625" style="43" customWidth="1"/>
    <col min="12812" max="12812" width="3.625" style="43" customWidth="1"/>
    <col min="12813" max="12813" width="12.625" style="43" customWidth="1"/>
    <col min="12814" max="12814" width="3.625" style="43" customWidth="1"/>
    <col min="12815" max="12815" width="12.625" style="43" customWidth="1"/>
    <col min="12816" max="12817" width="3.625" style="43" customWidth="1"/>
    <col min="12818" max="12819" width="15.625" style="43" customWidth="1"/>
    <col min="12820" max="12820" width="12.625" style="43" customWidth="1"/>
    <col min="12821" max="12821" width="5.125" style="43" customWidth="1"/>
    <col min="12822" max="13056" width="8.625" style="43"/>
    <col min="13057" max="13057" width="3.625" style="43" customWidth="1"/>
    <col min="13058" max="13058" width="6.625" style="43" customWidth="1"/>
    <col min="13059" max="13059" width="15.625" style="43" customWidth="1"/>
    <col min="13060" max="13060" width="6.625" style="43" customWidth="1"/>
    <col min="13061" max="13061" width="12.625" style="43" customWidth="1"/>
    <col min="13062" max="13062" width="5.625" style="43" customWidth="1"/>
    <col min="13063" max="13063" width="9.625" style="43" customWidth="1"/>
    <col min="13064" max="13065" width="3.625" style="43" customWidth="1"/>
    <col min="13066" max="13066" width="5.625" style="43" customWidth="1"/>
    <col min="13067" max="13067" width="7.625" style="43" customWidth="1"/>
    <col min="13068" max="13068" width="3.625" style="43" customWidth="1"/>
    <col min="13069" max="13069" width="12.625" style="43" customWidth="1"/>
    <col min="13070" max="13070" width="3.625" style="43" customWidth="1"/>
    <col min="13071" max="13071" width="12.625" style="43" customWidth="1"/>
    <col min="13072" max="13073" width="3.625" style="43" customWidth="1"/>
    <col min="13074" max="13075" width="15.625" style="43" customWidth="1"/>
    <col min="13076" max="13076" width="12.625" style="43" customWidth="1"/>
    <col min="13077" max="13077" width="5.125" style="43" customWidth="1"/>
    <col min="13078" max="13312" width="8.625" style="43"/>
    <col min="13313" max="13313" width="3.625" style="43" customWidth="1"/>
    <col min="13314" max="13314" width="6.625" style="43" customWidth="1"/>
    <col min="13315" max="13315" width="15.625" style="43" customWidth="1"/>
    <col min="13316" max="13316" width="6.625" style="43" customWidth="1"/>
    <col min="13317" max="13317" width="12.625" style="43" customWidth="1"/>
    <col min="13318" max="13318" width="5.625" style="43" customWidth="1"/>
    <col min="13319" max="13319" width="9.625" style="43" customWidth="1"/>
    <col min="13320" max="13321" width="3.625" style="43" customWidth="1"/>
    <col min="13322" max="13322" width="5.625" style="43" customWidth="1"/>
    <col min="13323" max="13323" width="7.625" style="43" customWidth="1"/>
    <col min="13324" max="13324" width="3.625" style="43" customWidth="1"/>
    <col min="13325" max="13325" width="12.625" style="43" customWidth="1"/>
    <col min="13326" max="13326" width="3.625" style="43" customWidth="1"/>
    <col min="13327" max="13327" width="12.625" style="43" customWidth="1"/>
    <col min="13328" max="13329" width="3.625" style="43" customWidth="1"/>
    <col min="13330" max="13331" width="15.625" style="43" customWidth="1"/>
    <col min="13332" max="13332" width="12.625" style="43" customWidth="1"/>
    <col min="13333" max="13333" width="5.125" style="43" customWidth="1"/>
    <col min="13334" max="13568" width="8.625" style="43"/>
    <col min="13569" max="13569" width="3.625" style="43" customWidth="1"/>
    <col min="13570" max="13570" width="6.625" style="43" customWidth="1"/>
    <col min="13571" max="13571" width="15.625" style="43" customWidth="1"/>
    <col min="13572" max="13572" width="6.625" style="43" customWidth="1"/>
    <col min="13573" max="13573" width="12.625" style="43" customWidth="1"/>
    <col min="13574" max="13574" width="5.625" style="43" customWidth="1"/>
    <col min="13575" max="13575" width="9.625" style="43" customWidth="1"/>
    <col min="13576" max="13577" width="3.625" style="43" customWidth="1"/>
    <col min="13578" max="13578" width="5.625" style="43" customWidth="1"/>
    <col min="13579" max="13579" width="7.625" style="43" customWidth="1"/>
    <col min="13580" max="13580" width="3.625" style="43" customWidth="1"/>
    <col min="13581" max="13581" width="12.625" style="43" customWidth="1"/>
    <col min="13582" max="13582" width="3.625" style="43" customWidth="1"/>
    <col min="13583" max="13583" width="12.625" style="43" customWidth="1"/>
    <col min="13584" max="13585" width="3.625" style="43" customWidth="1"/>
    <col min="13586" max="13587" width="15.625" style="43" customWidth="1"/>
    <col min="13588" max="13588" width="12.625" style="43" customWidth="1"/>
    <col min="13589" max="13589" width="5.125" style="43" customWidth="1"/>
    <col min="13590" max="13824" width="8.625" style="43"/>
    <col min="13825" max="13825" width="3.625" style="43" customWidth="1"/>
    <col min="13826" max="13826" width="6.625" style="43" customWidth="1"/>
    <col min="13827" max="13827" width="15.625" style="43" customWidth="1"/>
    <col min="13828" max="13828" width="6.625" style="43" customWidth="1"/>
    <col min="13829" max="13829" width="12.625" style="43" customWidth="1"/>
    <col min="13830" max="13830" width="5.625" style="43" customWidth="1"/>
    <col min="13831" max="13831" width="9.625" style="43" customWidth="1"/>
    <col min="13832" max="13833" width="3.625" style="43" customWidth="1"/>
    <col min="13834" max="13834" width="5.625" style="43" customWidth="1"/>
    <col min="13835" max="13835" width="7.625" style="43" customWidth="1"/>
    <col min="13836" max="13836" width="3.625" style="43" customWidth="1"/>
    <col min="13837" max="13837" width="12.625" style="43" customWidth="1"/>
    <col min="13838" max="13838" width="3.625" style="43" customWidth="1"/>
    <col min="13839" max="13839" width="12.625" style="43" customWidth="1"/>
    <col min="13840" max="13841" width="3.625" style="43" customWidth="1"/>
    <col min="13842" max="13843" width="15.625" style="43" customWidth="1"/>
    <col min="13844" max="13844" width="12.625" style="43" customWidth="1"/>
    <col min="13845" max="13845" width="5.125" style="43" customWidth="1"/>
    <col min="13846" max="14080" width="8.625" style="43"/>
    <col min="14081" max="14081" width="3.625" style="43" customWidth="1"/>
    <col min="14082" max="14082" width="6.625" style="43" customWidth="1"/>
    <col min="14083" max="14083" width="15.625" style="43" customWidth="1"/>
    <col min="14084" max="14084" width="6.625" style="43" customWidth="1"/>
    <col min="14085" max="14085" width="12.625" style="43" customWidth="1"/>
    <col min="14086" max="14086" width="5.625" style="43" customWidth="1"/>
    <col min="14087" max="14087" width="9.625" style="43" customWidth="1"/>
    <col min="14088" max="14089" width="3.625" style="43" customWidth="1"/>
    <col min="14090" max="14090" width="5.625" style="43" customWidth="1"/>
    <col min="14091" max="14091" width="7.625" style="43" customWidth="1"/>
    <col min="14092" max="14092" width="3.625" style="43" customWidth="1"/>
    <col min="14093" max="14093" width="12.625" style="43" customWidth="1"/>
    <col min="14094" max="14094" width="3.625" style="43" customWidth="1"/>
    <col min="14095" max="14095" width="12.625" style="43" customWidth="1"/>
    <col min="14096" max="14097" width="3.625" style="43" customWidth="1"/>
    <col min="14098" max="14099" width="15.625" style="43" customWidth="1"/>
    <col min="14100" max="14100" width="12.625" style="43" customWidth="1"/>
    <col min="14101" max="14101" width="5.125" style="43" customWidth="1"/>
    <col min="14102" max="14336" width="8.625" style="43"/>
    <col min="14337" max="14337" width="3.625" style="43" customWidth="1"/>
    <col min="14338" max="14338" width="6.625" style="43" customWidth="1"/>
    <col min="14339" max="14339" width="15.625" style="43" customWidth="1"/>
    <col min="14340" max="14340" width="6.625" style="43" customWidth="1"/>
    <col min="14341" max="14341" width="12.625" style="43" customWidth="1"/>
    <col min="14342" max="14342" width="5.625" style="43" customWidth="1"/>
    <col min="14343" max="14343" width="9.625" style="43" customWidth="1"/>
    <col min="14344" max="14345" width="3.625" style="43" customWidth="1"/>
    <col min="14346" max="14346" width="5.625" style="43" customWidth="1"/>
    <col min="14347" max="14347" width="7.625" style="43" customWidth="1"/>
    <col min="14348" max="14348" width="3.625" style="43" customWidth="1"/>
    <col min="14349" max="14349" width="12.625" style="43" customWidth="1"/>
    <col min="14350" max="14350" width="3.625" style="43" customWidth="1"/>
    <col min="14351" max="14351" width="12.625" style="43" customWidth="1"/>
    <col min="14352" max="14353" width="3.625" style="43" customWidth="1"/>
    <col min="14354" max="14355" width="15.625" style="43" customWidth="1"/>
    <col min="14356" max="14356" width="12.625" style="43" customWidth="1"/>
    <col min="14357" max="14357" width="5.125" style="43" customWidth="1"/>
    <col min="14358" max="14592" width="8.625" style="43"/>
    <col min="14593" max="14593" width="3.625" style="43" customWidth="1"/>
    <col min="14594" max="14594" width="6.625" style="43" customWidth="1"/>
    <col min="14595" max="14595" width="15.625" style="43" customWidth="1"/>
    <col min="14596" max="14596" width="6.625" style="43" customWidth="1"/>
    <col min="14597" max="14597" width="12.625" style="43" customWidth="1"/>
    <col min="14598" max="14598" width="5.625" style="43" customWidth="1"/>
    <col min="14599" max="14599" width="9.625" style="43" customWidth="1"/>
    <col min="14600" max="14601" width="3.625" style="43" customWidth="1"/>
    <col min="14602" max="14602" width="5.625" style="43" customWidth="1"/>
    <col min="14603" max="14603" width="7.625" style="43" customWidth="1"/>
    <col min="14604" max="14604" width="3.625" style="43" customWidth="1"/>
    <col min="14605" max="14605" width="12.625" style="43" customWidth="1"/>
    <col min="14606" max="14606" width="3.625" style="43" customWidth="1"/>
    <col min="14607" max="14607" width="12.625" style="43" customWidth="1"/>
    <col min="14608" max="14609" width="3.625" style="43" customWidth="1"/>
    <col min="14610" max="14611" width="15.625" style="43" customWidth="1"/>
    <col min="14612" max="14612" width="12.625" style="43" customWidth="1"/>
    <col min="14613" max="14613" width="5.125" style="43" customWidth="1"/>
    <col min="14614" max="14848" width="8.625" style="43"/>
    <col min="14849" max="14849" width="3.625" style="43" customWidth="1"/>
    <col min="14850" max="14850" width="6.625" style="43" customWidth="1"/>
    <col min="14851" max="14851" width="15.625" style="43" customWidth="1"/>
    <col min="14852" max="14852" width="6.625" style="43" customWidth="1"/>
    <col min="14853" max="14853" width="12.625" style="43" customWidth="1"/>
    <col min="14854" max="14854" width="5.625" style="43" customWidth="1"/>
    <col min="14855" max="14855" width="9.625" style="43" customWidth="1"/>
    <col min="14856" max="14857" width="3.625" style="43" customWidth="1"/>
    <col min="14858" max="14858" width="5.625" style="43" customWidth="1"/>
    <col min="14859" max="14859" width="7.625" style="43" customWidth="1"/>
    <col min="14860" max="14860" width="3.625" style="43" customWidth="1"/>
    <col min="14861" max="14861" width="12.625" style="43" customWidth="1"/>
    <col min="14862" max="14862" width="3.625" style="43" customWidth="1"/>
    <col min="14863" max="14863" width="12.625" style="43" customWidth="1"/>
    <col min="14864" max="14865" width="3.625" style="43" customWidth="1"/>
    <col min="14866" max="14867" width="15.625" style="43" customWidth="1"/>
    <col min="14868" max="14868" width="12.625" style="43" customWidth="1"/>
    <col min="14869" max="14869" width="5.125" style="43" customWidth="1"/>
    <col min="14870" max="15104" width="8.625" style="43"/>
    <col min="15105" max="15105" width="3.625" style="43" customWidth="1"/>
    <col min="15106" max="15106" width="6.625" style="43" customWidth="1"/>
    <col min="15107" max="15107" width="15.625" style="43" customWidth="1"/>
    <col min="15108" max="15108" width="6.625" style="43" customWidth="1"/>
    <col min="15109" max="15109" width="12.625" style="43" customWidth="1"/>
    <col min="15110" max="15110" width="5.625" style="43" customWidth="1"/>
    <col min="15111" max="15111" width="9.625" style="43" customWidth="1"/>
    <col min="15112" max="15113" width="3.625" style="43" customWidth="1"/>
    <col min="15114" max="15114" width="5.625" style="43" customWidth="1"/>
    <col min="15115" max="15115" width="7.625" style="43" customWidth="1"/>
    <col min="15116" max="15116" width="3.625" style="43" customWidth="1"/>
    <col min="15117" max="15117" width="12.625" style="43" customWidth="1"/>
    <col min="15118" max="15118" width="3.625" style="43" customWidth="1"/>
    <col min="15119" max="15119" width="12.625" style="43" customWidth="1"/>
    <col min="15120" max="15121" width="3.625" style="43" customWidth="1"/>
    <col min="15122" max="15123" width="15.625" style="43" customWidth="1"/>
    <col min="15124" max="15124" width="12.625" style="43" customWidth="1"/>
    <col min="15125" max="15125" width="5.125" style="43" customWidth="1"/>
    <col min="15126" max="15360" width="8.625" style="43"/>
    <col min="15361" max="15361" width="3.625" style="43" customWidth="1"/>
    <col min="15362" max="15362" width="6.625" style="43" customWidth="1"/>
    <col min="15363" max="15363" width="15.625" style="43" customWidth="1"/>
    <col min="15364" max="15364" width="6.625" style="43" customWidth="1"/>
    <col min="15365" max="15365" width="12.625" style="43" customWidth="1"/>
    <col min="15366" max="15366" width="5.625" style="43" customWidth="1"/>
    <col min="15367" max="15367" width="9.625" style="43" customWidth="1"/>
    <col min="15368" max="15369" width="3.625" style="43" customWidth="1"/>
    <col min="15370" max="15370" width="5.625" style="43" customWidth="1"/>
    <col min="15371" max="15371" width="7.625" style="43" customWidth="1"/>
    <col min="15372" max="15372" width="3.625" style="43" customWidth="1"/>
    <col min="15373" max="15373" width="12.625" style="43" customWidth="1"/>
    <col min="15374" max="15374" width="3.625" style="43" customWidth="1"/>
    <col min="15375" max="15375" width="12.625" style="43" customWidth="1"/>
    <col min="15376" max="15377" width="3.625" style="43" customWidth="1"/>
    <col min="15378" max="15379" width="15.625" style="43" customWidth="1"/>
    <col min="15380" max="15380" width="12.625" style="43" customWidth="1"/>
    <col min="15381" max="15381" width="5.125" style="43" customWidth="1"/>
    <col min="15382" max="15616" width="8.625" style="43"/>
    <col min="15617" max="15617" width="3.625" style="43" customWidth="1"/>
    <col min="15618" max="15618" width="6.625" style="43" customWidth="1"/>
    <col min="15619" max="15619" width="15.625" style="43" customWidth="1"/>
    <col min="15620" max="15620" width="6.625" style="43" customWidth="1"/>
    <col min="15621" max="15621" width="12.625" style="43" customWidth="1"/>
    <col min="15622" max="15622" width="5.625" style="43" customWidth="1"/>
    <col min="15623" max="15623" width="9.625" style="43" customWidth="1"/>
    <col min="15624" max="15625" width="3.625" style="43" customWidth="1"/>
    <col min="15626" max="15626" width="5.625" style="43" customWidth="1"/>
    <col min="15627" max="15627" width="7.625" style="43" customWidth="1"/>
    <col min="15628" max="15628" width="3.625" style="43" customWidth="1"/>
    <col min="15629" max="15629" width="12.625" style="43" customWidth="1"/>
    <col min="15630" max="15630" width="3.625" style="43" customWidth="1"/>
    <col min="15631" max="15631" width="12.625" style="43" customWidth="1"/>
    <col min="15632" max="15633" width="3.625" style="43" customWidth="1"/>
    <col min="15634" max="15635" width="15.625" style="43" customWidth="1"/>
    <col min="15636" max="15636" width="12.625" style="43" customWidth="1"/>
    <col min="15637" max="15637" width="5.125" style="43" customWidth="1"/>
    <col min="15638" max="15872" width="8.625" style="43"/>
    <col min="15873" max="15873" width="3.625" style="43" customWidth="1"/>
    <col min="15874" max="15874" width="6.625" style="43" customWidth="1"/>
    <col min="15875" max="15875" width="15.625" style="43" customWidth="1"/>
    <col min="15876" max="15876" width="6.625" style="43" customWidth="1"/>
    <col min="15877" max="15877" width="12.625" style="43" customWidth="1"/>
    <col min="15878" max="15878" width="5.625" style="43" customWidth="1"/>
    <col min="15879" max="15879" width="9.625" style="43" customWidth="1"/>
    <col min="15880" max="15881" width="3.625" style="43" customWidth="1"/>
    <col min="15882" max="15882" width="5.625" style="43" customWidth="1"/>
    <col min="15883" max="15883" width="7.625" style="43" customWidth="1"/>
    <col min="15884" max="15884" width="3.625" style="43" customWidth="1"/>
    <col min="15885" max="15885" width="12.625" style="43" customWidth="1"/>
    <col min="15886" max="15886" width="3.625" style="43" customWidth="1"/>
    <col min="15887" max="15887" width="12.625" style="43" customWidth="1"/>
    <col min="15888" max="15889" width="3.625" style="43" customWidth="1"/>
    <col min="15890" max="15891" width="15.625" style="43" customWidth="1"/>
    <col min="15892" max="15892" width="12.625" style="43" customWidth="1"/>
    <col min="15893" max="15893" width="5.125" style="43" customWidth="1"/>
    <col min="15894" max="16128" width="8.625" style="43"/>
    <col min="16129" max="16129" width="3.625" style="43" customWidth="1"/>
    <col min="16130" max="16130" width="6.625" style="43" customWidth="1"/>
    <col min="16131" max="16131" width="15.625" style="43" customWidth="1"/>
    <col min="16132" max="16132" width="6.625" style="43" customWidth="1"/>
    <col min="16133" max="16133" width="12.625" style="43" customWidth="1"/>
    <col min="16134" max="16134" width="5.625" style="43" customWidth="1"/>
    <col min="16135" max="16135" width="9.625" style="43" customWidth="1"/>
    <col min="16136" max="16137" width="3.625" style="43" customWidth="1"/>
    <col min="16138" max="16138" width="5.625" style="43" customWidth="1"/>
    <col min="16139" max="16139" width="7.625" style="43" customWidth="1"/>
    <col min="16140" max="16140" width="3.625" style="43" customWidth="1"/>
    <col min="16141" max="16141" width="12.625" style="43" customWidth="1"/>
    <col min="16142" max="16142" width="3.625" style="43" customWidth="1"/>
    <col min="16143" max="16143" width="12.625" style="43" customWidth="1"/>
    <col min="16144" max="16145" width="3.625" style="43" customWidth="1"/>
    <col min="16146" max="16147" width="15.625" style="43" customWidth="1"/>
    <col min="16148" max="16148" width="12.625" style="43" customWidth="1"/>
    <col min="16149" max="16149" width="5.125" style="43" customWidth="1"/>
    <col min="16150" max="16384" width="8.625" style="43"/>
  </cols>
  <sheetData>
    <row r="1" spans="1:21">
      <c r="S1" s="44"/>
      <c r="T1" s="44"/>
    </row>
    <row r="2" spans="1:21" ht="25" customHeight="1">
      <c r="B2" s="45"/>
      <c r="C2" s="127" t="str">
        <f>申込み一覧!B2</f>
        <v>第5８回　長野県ソフトテニス小諸</v>
      </c>
      <c r="D2" s="127"/>
      <c r="E2" s="127"/>
      <c r="F2" s="127"/>
      <c r="G2" s="128" t="s">
        <v>36</v>
      </c>
      <c r="H2" s="128"/>
      <c r="I2" s="128"/>
      <c r="J2" s="45"/>
      <c r="K2" s="45"/>
      <c r="L2" s="45"/>
      <c r="M2" s="45"/>
      <c r="N2" s="45"/>
      <c r="O2" s="46">
        <v>45748</v>
      </c>
      <c r="P2" s="45"/>
      <c r="Q2" s="45"/>
      <c r="R2" s="45"/>
      <c r="S2" s="44"/>
      <c r="T2" s="44"/>
    </row>
    <row r="3" spans="1:21" ht="25" customHeight="1" thickBot="1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8"/>
      <c r="T3" s="48"/>
    </row>
    <row r="4" spans="1:21" ht="25" customHeight="1">
      <c r="A4" s="129" t="s">
        <v>37</v>
      </c>
      <c r="B4" s="130"/>
      <c r="C4" s="133">
        <f>申込み一覧!B4</f>
        <v>0</v>
      </c>
      <c r="D4" s="134"/>
      <c r="E4" s="137" t="s">
        <v>38</v>
      </c>
      <c r="F4" s="139" t="s">
        <v>39</v>
      </c>
      <c r="G4" s="140"/>
      <c r="H4" s="139">
        <f>申込み一覧!D5</f>
        <v>0</v>
      </c>
      <c r="I4" s="141"/>
      <c r="J4" s="141"/>
      <c r="K4" s="140"/>
      <c r="L4" s="49" t="s">
        <v>40</v>
      </c>
      <c r="M4" s="195" t="s">
        <v>62</v>
      </c>
      <c r="N4" s="50"/>
      <c r="O4" s="51"/>
      <c r="P4" s="51"/>
      <c r="Q4" s="51"/>
      <c r="R4" s="51"/>
      <c r="S4" s="51"/>
      <c r="T4" s="51"/>
      <c r="U4" s="52"/>
    </row>
    <row r="5" spans="1:21" ht="25" customHeight="1" thickBot="1">
      <c r="A5" s="131"/>
      <c r="B5" s="132"/>
      <c r="C5" s="135"/>
      <c r="D5" s="136"/>
      <c r="E5" s="138"/>
      <c r="F5" s="144" t="s">
        <v>42</v>
      </c>
      <c r="G5" s="145"/>
      <c r="H5" s="146">
        <f>申込み一覧!C6</f>
        <v>0</v>
      </c>
      <c r="I5" s="147"/>
      <c r="J5" s="147"/>
      <c r="K5" s="132"/>
      <c r="L5" s="53" t="s">
        <v>43</v>
      </c>
      <c r="M5" s="143"/>
      <c r="N5" s="50"/>
      <c r="O5" s="51"/>
      <c r="P5" s="51"/>
      <c r="Q5" s="51"/>
      <c r="R5" s="51"/>
      <c r="S5" s="51"/>
      <c r="T5" s="51"/>
      <c r="U5" s="52"/>
    </row>
    <row r="6" spans="1:21" ht="25" customHeight="1">
      <c r="A6" s="148" t="s">
        <v>44</v>
      </c>
      <c r="B6" s="150" t="s">
        <v>45</v>
      </c>
      <c r="C6" s="151"/>
      <c r="D6" s="150" t="s">
        <v>46</v>
      </c>
      <c r="E6" s="153"/>
      <c r="F6" s="150" t="s">
        <v>48</v>
      </c>
      <c r="G6" s="150" t="s">
        <v>49</v>
      </c>
      <c r="H6" s="156" t="s">
        <v>50</v>
      </c>
      <c r="I6" s="130"/>
      <c r="J6" s="156" t="s">
        <v>51</v>
      </c>
      <c r="K6" s="159"/>
      <c r="L6" s="130"/>
      <c r="M6" s="142" t="s">
        <v>52</v>
      </c>
      <c r="N6" s="54"/>
      <c r="O6" s="51"/>
      <c r="P6" s="51"/>
      <c r="Q6" s="51"/>
      <c r="R6" s="51"/>
      <c r="S6" s="51"/>
      <c r="T6" s="51"/>
      <c r="U6" s="52"/>
    </row>
    <row r="7" spans="1:21" ht="25" customHeight="1">
      <c r="A7" s="149"/>
      <c r="B7" s="152"/>
      <c r="C7" s="152"/>
      <c r="D7" s="154"/>
      <c r="E7" s="154"/>
      <c r="F7" s="155"/>
      <c r="G7" s="155"/>
      <c r="H7" s="157"/>
      <c r="I7" s="158"/>
      <c r="J7" s="55" t="s">
        <v>53</v>
      </c>
      <c r="K7" s="161" t="s">
        <v>54</v>
      </c>
      <c r="L7" s="162"/>
      <c r="M7" s="160"/>
      <c r="N7" s="54"/>
      <c r="O7" s="51"/>
      <c r="P7" s="51"/>
      <c r="Q7" s="51"/>
      <c r="R7" s="51"/>
      <c r="S7" s="51"/>
      <c r="T7" s="51"/>
      <c r="U7" s="52"/>
    </row>
    <row r="8" spans="1:21" ht="25" customHeight="1">
      <c r="A8" s="163">
        <v>1</v>
      </c>
      <c r="B8" s="165"/>
      <c r="C8" s="165"/>
      <c r="D8" s="165"/>
      <c r="E8" s="166"/>
      <c r="F8" s="56" t="str">
        <f t="shared" ref="F8:F27" si="0">IF(G8="","",DATEDIF(G8,$O$2,"y"))</f>
        <v/>
      </c>
      <c r="G8" s="57"/>
      <c r="H8" s="166"/>
      <c r="I8" s="167"/>
      <c r="J8" s="58"/>
      <c r="K8" s="168"/>
      <c r="L8" s="167"/>
      <c r="M8" s="59"/>
      <c r="N8" s="51" t="s">
        <v>55</v>
      </c>
      <c r="O8" s="51"/>
      <c r="P8" s="51"/>
      <c r="Q8" s="51"/>
      <c r="R8" s="51"/>
      <c r="S8" s="51"/>
      <c r="T8" s="51"/>
      <c r="U8" s="52"/>
    </row>
    <row r="9" spans="1:21" ht="25" customHeight="1">
      <c r="A9" s="164"/>
      <c r="B9" s="169"/>
      <c r="C9" s="169"/>
      <c r="D9" s="169"/>
      <c r="E9" s="170"/>
      <c r="F9" s="60" t="str">
        <f t="shared" si="0"/>
        <v/>
      </c>
      <c r="G9" s="61"/>
      <c r="H9" s="170"/>
      <c r="I9" s="171"/>
      <c r="J9" s="55"/>
      <c r="K9" s="172"/>
      <c r="L9" s="171"/>
      <c r="M9" s="62"/>
      <c r="N9" s="51" t="s">
        <v>56</v>
      </c>
      <c r="O9" s="51"/>
      <c r="P9" s="51"/>
      <c r="Q9" s="51"/>
      <c r="R9" s="51"/>
      <c r="S9" s="51"/>
      <c r="T9" s="51"/>
      <c r="U9" s="52"/>
    </row>
    <row r="10" spans="1:21" ht="25" customHeight="1">
      <c r="A10" s="163">
        <v>2</v>
      </c>
      <c r="B10" s="173"/>
      <c r="C10" s="173"/>
      <c r="D10" s="173"/>
      <c r="E10" s="174"/>
      <c r="F10" s="63" t="str">
        <f t="shared" si="0"/>
        <v/>
      </c>
      <c r="G10" s="64"/>
      <c r="H10" s="174"/>
      <c r="I10" s="175"/>
      <c r="J10" s="65"/>
      <c r="K10" s="176"/>
      <c r="L10" s="175"/>
      <c r="M10" s="66"/>
      <c r="N10" s="54"/>
      <c r="O10" s="51"/>
      <c r="P10" s="51"/>
      <c r="Q10" s="51"/>
      <c r="R10" s="51"/>
      <c r="S10" s="51"/>
      <c r="T10" s="51"/>
      <c r="U10" s="52"/>
    </row>
    <row r="11" spans="1:21" ht="25" customHeight="1">
      <c r="A11" s="164"/>
      <c r="B11" s="155"/>
      <c r="C11" s="155"/>
      <c r="D11" s="155"/>
      <c r="E11" s="157"/>
      <c r="F11" s="67" t="str">
        <f t="shared" si="0"/>
        <v/>
      </c>
      <c r="G11" s="68"/>
      <c r="H11" s="157"/>
      <c r="I11" s="158"/>
      <c r="J11" s="69"/>
      <c r="K11" s="177"/>
      <c r="L11" s="158"/>
      <c r="M11" s="70"/>
      <c r="N11" s="71" t="s">
        <v>57</v>
      </c>
      <c r="O11" s="51"/>
      <c r="P11" s="51"/>
      <c r="Q11" s="51"/>
      <c r="R11" s="51"/>
      <c r="S11" s="51"/>
      <c r="T11" s="51"/>
      <c r="U11" s="52"/>
    </row>
    <row r="12" spans="1:21" ht="25" customHeight="1">
      <c r="A12" s="163">
        <v>3</v>
      </c>
      <c r="B12" s="165"/>
      <c r="C12" s="165"/>
      <c r="D12" s="178"/>
      <c r="E12" s="179"/>
      <c r="F12" s="56" t="str">
        <f t="shared" si="0"/>
        <v/>
      </c>
      <c r="G12" s="72"/>
      <c r="H12" s="166"/>
      <c r="I12" s="167"/>
      <c r="J12" s="58"/>
      <c r="K12" s="168"/>
      <c r="L12" s="167"/>
      <c r="M12" s="73"/>
      <c r="N12" s="74"/>
    </row>
    <row r="13" spans="1:21" ht="25" customHeight="1">
      <c r="A13" s="164"/>
      <c r="B13" s="169"/>
      <c r="C13" s="169"/>
      <c r="D13" s="180"/>
      <c r="E13" s="181"/>
      <c r="F13" s="75" t="str">
        <f t="shared" si="0"/>
        <v/>
      </c>
      <c r="G13" s="76"/>
      <c r="H13" s="170"/>
      <c r="I13" s="171"/>
      <c r="J13" s="55"/>
      <c r="K13" s="172"/>
      <c r="L13" s="171"/>
      <c r="M13" s="77"/>
      <c r="N13" s="78"/>
    </row>
    <row r="14" spans="1:21" ht="25" customHeight="1">
      <c r="A14" s="163">
        <v>4</v>
      </c>
      <c r="B14" s="173"/>
      <c r="C14" s="173"/>
      <c r="D14" s="182"/>
      <c r="E14" s="183"/>
      <c r="F14" s="63" t="str">
        <f t="shared" si="0"/>
        <v/>
      </c>
      <c r="G14" s="79"/>
      <c r="H14" s="174"/>
      <c r="I14" s="175"/>
      <c r="J14" s="65"/>
      <c r="K14" s="176"/>
      <c r="L14" s="175"/>
      <c r="M14" s="80"/>
      <c r="N14" s="78"/>
    </row>
    <row r="15" spans="1:21" ht="25" customHeight="1">
      <c r="A15" s="164"/>
      <c r="B15" s="155"/>
      <c r="C15" s="155"/>
      <c r="D15" s="154"/>
      <c r="E15" s="184"/>
      <c r="F15" s="67" t="str">
        <f t="shared" si="0"/>
        <v/>
      </c>
      <c r="G15" s="81"/>
      <c r="H15" s="157"/>
      <c r="I15" s="158"/>
      <c r="J15" s="69"/>
      <c r="K15" s="177"/>
      <c r="L15" s="158"/>
      <c r="M15" s="82"/>
      <c r="N15" s="74"/>
    </row>
    <row r="16" spans="1:21" ht="25" customHeight="1">
      <c r="A16" s="163">
        <v>5</v>
      </c>
      <c r="B16" s="165"/>
      <c r="C16" s="165"/>
      <c r="D16" s="178"/>
      <c r="E16" s="179"/>
      <c r="F16" s="56" t="str">
        <f t="shared" si="0"/>
        <v/>
      </c>
      <c r="G16" s="72"/>
      <c r="H16" s="166"/>
      <c r="I16" s="167"/>
      <c r="J16" s="58"/>
      <c r="K16" s="168"/>
      <c r="L16" s="167"/>
      <c r="M16" s="73"/>
      <c r="N16" s="74"/>
    </row>
    <row r="17" spans="1:14" ht="25" customHeight="1">
      <c r="A17" s="164"/>
      <c r="B17" s="169"/>
      <c r="C17" s="169"/>
      <c r="D17" s="180"/>
      <c r="E17" s="181"/>
      <c r="F17" s="75" t="str">
        <f t="shared" si="0"/>
        <v/>
      </c>
      <c r="G17" s="76"/>
      <c r="H17" s="170"/>
      <c r="I17" s="171"/>
      <c r="J17" s="55"/>
      <c r="K17" s="172"/>
      <c r="L17" s="171"/>
      <c r="M17" s="77"/>
      <c r="N17" s="74"/>
    </row>
    <row r="18" spans="1:14" ht="25" customHeight="1">
      <c r="A18" s="163">
        <v>6</v>
      </c>
      <c r="B18" s="173"/>
      <c r="C18" s="173"/>
      <c r="D18" s="182"/>
      <c r="E18" s="183"/>
      <c r="F18" s="63" t="str">
        <f t="shared" si="0"/>
        <v/>
      </c>
      <c r="G18" s="79"/>
      <c r="H18" s="174"/>
      <c r="I18" s="175"/>
      <c r="J18" s="65"/>
      <c r="K18" s="176"/>
      <c r="L18" s="175"/>
      <c r="M18" s="80"/>
      <c r="N18" s="74"/>
    </row>
    <row r="19" spans="1:14" ht="25" customHeight="1">
      <c r="A19" s="164"/>
      <c r="B19" s="155"/>
      <c r="C19" s="155"/>
      <c r="D19" s="154"/>
      <c r="E19" s="184"/>
      <c r="F19" s="67" t="str">
        <f t="shared" si="0"/>
        <v/>
      </c>
      <c r="G19" s="81"/>
      <c r="H19" s="157"/>
      <c r="I19" s="158"/>
      <c r="J19" s="69"/>
      <c r="K19" s="177"/>
      <c r="L19" s="158"/>
      <c r="M19" s="82"/>
      <c r="N19" s="74"/>
    </row>
    <row r="20" spans="1:14" ht="25" customHeight="1">
      <c r="A20" s="163">
        <v>7</v>
      </c>
      <c r="B20" s="165"/>
      <c r="C20" s="165"/>
      <c r="D20" s="178"/>
      <c r="E20" s="179"/>
      <c r="F20" s="56" t="str">
        <f t="shared" si="0"/>
        <v/>
      </c>
      <c r="G20" s="72"/>
      <c r="H20" s="166"/>
      <c r="I20" s="167"/>
      <c r="J20" s="58"/>
      <c r="K20" s="168"/>
      <c r="L20" s="167"/>
      <c r="M20" s="73"/>
      <c r="N20" s="74"/>
    </row>
    <row r="21" spans="1:14" ht="25" customHeight="1">
      <c r="A21" s="164"/>
      <c r="B21" s="169"/>
      <c r="C21" s="169"/>
      <c r="D21" s="180"/>
      <c r="E21" s="181"/>
      <c r="F21" s="75" t="str">
        <f t="shared" si="0"/>
        <v/>
      </c>
      <c r="G21" s="76"/>
      <c r="H21" s="170"/>
      <c r="I21" s="171"/>
      <c r="J21" s="55"/>
      <c r="K21" s="172"/>
      <c r="L21" s="171"/>
      <c r="M21" s="77"/>
      <c r="N21" s="74"/>
    </row>
    <row r="22" spans="1:14" ht="25" customHeight="1">
      <c r="A22" s="163">
        <v>8</v>
      </c>
      <c r="B22" s="173"/>
      <c r="C22" s="173"/>
      <c r="D22" s="182"/>
      <c r="E22" s="183"/>
      <c r="F22" s="63" t="str">
        <f t="shared" si="0"/>
        <v/>
      </c>
      <c r="G22" s="79"/>
      <c r="H22" s="174"/>
      <c r="I22" s="175"/>
      <c r="J22" s="65"/>
      <c r="K22" s="176"/>
      <c r="L22" s="175"/>
      <c r="M22" s="80"/>
      <c r="N22" s="74"/>
    </row>
    <row r="23" spans="1:14" ht="25" customHeight="1">
      <c r="A23" s="164"/>
      <c r="B23" s="155"/>
      <c r="C23" s="155"/>
      <c r="D23" s="154"/>
      <c r="E23" s="184"/>
      <c r="F23" s="67" t="str">
        <f t="shared" si="0"/>
        <v/>
      </c>
      <c r="G23" s="81"/>
      <c r="H23" s="157"/>
      <c r="I23" s="158"/>
      <c r="J23" s="69"/>
      <c r="K23" s="177"/>
      <c r="L23" s="158"/>
      <c r="M23" s="82"/>
      <c r="N23" s="74"/>
    </row>
    <row r="24" spans="1:14" ht="25" customHeight="1">
      <c r="A24" s="185">
        <v>9</v>
      </c>
      <c r="B24" s="186"/>
      <c r="C24" s="186"/>
      <c r="D24" s="187"/>
      <c r="E24" s="188"/>
      <c r="F24" s="56" t="str">
        <f t="shared" si="0"/>
        <v/>
      </c>
      <c r="G24" s="83"/>
      <c r="H24" s="166"/>
      <c r="I24" s="167"/>
      <c r="J24" s="58"/>
      <c r="K24" s="168"/>
      <c r="L24" s="167"/>
      <c r="M24" s="84"/>
      <c r="N24" s="74"/>
    </row>
    <row r="25" spans="1:14" ht="25" customHeight="1">
      <c r="A25" s="164"/>
      <c r="B25" s="169"/>
      <c r="C25" s="169"/>
      <c r="D25" s="180"/>
      <c r="E25" s="181"/>
      <c r="F25" s="75" t="str">
        <f t="shared" si="0"/>
        <v/>
      </c>
      <c r="G25" s="76"/>
      <c r="H25" s="170"/>
      <c r="I25" s="171"/>
      <c r="J25" s="55"/>
      <c r="K25" s="172"/>
      <c r="L25" s="171"/>
      <c r="M25" s="77"/>
      <c r="N25" s="74"/>
    </row>
    <row r="26" spans="1:14" ht="25" customHeight="1">
      <c r="A26" s="163">
        <v>10</v>
      </c>
      <c r="B26" s="173"/>
      <c r="C26" s="173"/>
      <c r="D26" s="182"/>
      <c r="E26" s="183"/>
      <c r="F26" s="63" t="str">
        <f t="shared" si="0"/>
        <v/>
      </c>
      <c r="G26" s="79"/>
      <c r="H26" s="174"/>
      <c r="I26" s="175"/>
      <c r="J26" s="65"/>
      <c r="K26" s="176"/>
      <c r="L26" s="175"/>
      <c r="M26" s="80"/>
      <c r="N26" s="74"/>
    </row>
    <row r="27" spans="1:14" ht="25" customHeight="1" thickBot="1">
      <c r="A27" s="189"/>
      <c r="B27" s="190"/>
      <c r="C27" s="190"/>
      <c r="D27" s="138"/>
      <c r="E27" s="191"/>
      <c r="F27" s="85" t="str">
        <f t="shared" si="0"/>
        <v/>
      </c>
      <c r="G27" s="86"/>
      <c r="H27" s="146"/>
      <c r="I27" s="132"/>
      <c r="J27" s="87"/>
      <c r="K27" s="192"/>
      <c r="L27" s="132"/>
      <c r="M27" s="88"/>
      <c r="N27" s="74"/>
    </row>
  </sheetData>
  <mergeCells count="109">
    <mergeCell ref="A26:A27"/>
    <mergeCell ref="B26:C26"/>
    <mergeCell ref="D26:E26"/>
    <mergeCell ref="H26:I26"/>
    <mergeCell ref="K26:L26"/>
    <mergeCell ref="B27:C27"/>
    <mergeCell ref="D27:E27"/>
    <mergeCell ref="H27:I27"/>
    <mergeCell ref="K27:L27"/>
    <mergeCell ref="A24:A25"/>
    <mergeCell ref="B24:C24"/>
    <mergeCell ref="D24:E24"/>
    <mergeCell ref="H24:I24"/>
    <mergeCell ref="K24:L24"/>
    <mergeCell ref="B25:C25"/>
    <mergeCell ref="D25:E25"/>
    <mergeCell ref="H25:I25"/>
    <mergeCell ref="K25:L25"/>
    <mergeCell ref="A22:A23"/>
    <mergeCell ref="B22:C22"/>
    <mergeCell ref="D22:E22"/>
    <mergeCell ref="H22:I22"/>
    <mergeCell ref="K22:L22"/>
    <mergeCell ref="B23:C23"/>
    <mergeCell ref="D23:E23"/>
    <mergeCell ref="H23:I23"/>
    <mergeCell ref="K23:L23"/>
    <mergeCell ref="A20:A21"/>
    <mergeCell ref="B20:C20"/>
    <mergeCell ref="D20:E20"/>
    <mergeCell ref="H20:I20"/>
    <mergeCell ref="K20:L20"/>
    <mergeCell ref="B21:C21"/>
    <mergeCell ref="D21:E21"/>
    <mergeCell ref="H21:I21"/>
    <mergeCell ref="K21:L21"/>
    <mergeCell ref="A18:A19"/>
    <mergeCell ref="B18:C18"/>
    <mergeCell ref="D18:E18"/>
    <mergeCell ref="H18:I18"/>
    <mergeCell ref="K18:L18"/>
    <mergeCell ref="B19:C19"/>
    <mergeCell ref="D19:E19"/>
    <mergeCell ref="H19:I19"/>
    <mergeCell ref="K19:L19"/>
    <mergeCell ref="A16:A17"/>
    <mergeCell ref="B16:C16"/>
    <mergeCell ref="D16:E16"/>
    <mergeCell ref="H16:I16"/>
    <mergeCell ref="K16:L16"/>
    <mergeCell ref="B17:C17"/>
    <mergeCell ref="D17:E17"/>
    <mergeCell ref="H17:I17"/>
    <mergeCell ref="K17:L17"/>
    <mergeCell ref="A14:A15"/>
    <mergeCell ref="B14:C14"/>
    <mergeCell ref="D14:E14"/>
    <mergeCell ref="H14:I14"/>
    <mergeCell ref="K14:L14"/>
    <mergeCell ref="B15:C15"/>
    <mergeCell ref="D15:E15"/>
    <mergeCell ref="H15:I15"/>
    <mergeCell ref="K15:L15"/>
    <mergeCell ref="A12:A13"/>
    <mergeCell ref="B12:C12"/>
    <mergeCell ref="D12:E12"/>
    <mergeCell ref="H12:I12"/>
    <mergeCell ref="K12:L12"/>
    <mergeCell ref="B13:C13"/>
    <mergeCell ref="D13:E13"/>
    <mergeCell ref="H13:I13"/>
    <mergeCell ref="K13:L13"/>
    <mergeCell ref="A10:A11"/>
    <mergeCell ref="B10:C10"/>
    <mergeCell ref="D10:E10"/>
    <mergeCell ref="H10:I10"/>
    <mergeCell ref="K10:L10"/>
    <mergeCell ref="B11:C11"/>
    <mergeCell ref="D11:E11"/>
    <mergeCell ref="H11:I11"/>
    <mergeCell ref="K11:L11"/>
    <mergeCell ref="A8:A9"/>
    <mergeCell ref="B8:C8"/>
    <mergeCell ref="D8:E8"/>
    <mergeCell ref="H8:I8"/>
    <mergeCell ref="K8:L8"/>
    <mergeCell ref="B9:C9"/>
    <mergeCell ref="D9:E9"/>
    <mergeCell ref="H9:I9"/>
    <mergeCell ref="K9:L9"/>
    <mergeCell ref="A6:A7"/>
    <mergeCell ref="B6:C7"/>
    <mergeCell ref="D6:E7"/>
    <mergeCell ref="F6:F7"/>
    <mergeCell ref="G6:G7"/>
    <mergeCell ref="H6:I7"/>
    <mergeCell ref="J6:L6"/>
    <mergeCell ref="M6:M7"/>
    <mergeCell ref="K7:L7"/>
    <mergeCell ref="C2:F2"/>
    <mergeCell ref="G2:I2"/>
    <mergeCell ref="A4:B5"/>
    <mergeCell ref="C4:D5"/>
    <mergeCell ref="E4:E5"/>
    <mergeCell ref="F4:G4"/>
    <mergeCell ref="H4:K4"/>
    <mergeCell ref="M4:M5"/>
    <mergeCell ref="F5:G5"/>
    <mergeCell ref="H5:K5"/>
  </mergeCells>
  <phoneticPr fontId="2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小諸大会要項</vt:lpstr>
      <vt:lpstr>申込み一覧</vt:lpstr>
      <vt:lpstr>一般男子</vt:lpstr>
      <vt:lpstr>一般女子</vt:lpstr>
      <vt:lpstr>高校男子</vt:lpstr>
      <vt:lpstr>高校女子</vt:lpstr>
      <vt:lpstr>男子45</vt:lpstr>
      <vt:lpstr>女子45</vt:lpstr>
      <vt:lpstr>男子60</vt:lpstr>
      <vt:lpstr>女子60</vt:lpstr>
      <vt:lpstr>男女７０</vt:lpstr>
      <vt:lpstr>男子８０</vt:lpstr>
      <vt:lpstr>Sheet1</vt:lpstr>
    </vt:vector>
  </TitlesOfParts>
  <Company>
  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中澤友貴</dc:creator>
  <cp:lastModifiedBy>渡辺 亜也子</cp:lastModifiedBy>
  <cp:lastPrinted>2025-03-14T12:57:33Z</cp:lastPrinted>
  <dcterms:created xsi:type="dcterms:W3CDTF">2021-07-20T07:46:07Z</dcterms:created>
  <dcterms:modified xsi:type="dcterms:W3CDTF">2025-07-03T11:45:36Z</dcterms:modified>
</cp:coreProperties>
</file>